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60" windowWidth="20115" windowHeight="7740"/>
  </bookViews>
  <sheets>
    <sheet name="Plan1" sheetId="1" r:id="rId1"/>
    <sheet name="Plan2" sheetId="2" r:id="rId2"/>
    <sheet name="Plan3" sheetId="3" r:id="rId3"/>
  </sheets>
  <definedNames>
    <definedName name="_xlnm.Print_Area" localSheetId="0">Plan1!$I$10:$K$246</definedName>
  </definedNames>
  <calcPr calcId="125725"/>
</workbook>
</file>

<file path=xl/calcChain.xml><?xml version="1.0" encoding="utf-8"?>
<calcChain xmlns="http://schemas.openxmlformats.org/spreadsheetml/2006/main">
  <c r="J23" i="1"/>
  <c r="J24"/>
  <c r="J25"/>
  <c r="J26"/>
  <c r="J27"/>
  <c r="J28"/>
  <c r="J29"/>
  <c r="J30"/>
  <c r="J31"/>
  <c r="J32"/>
  <c r="J33"/>
  <c r="J34"/>
  <c r="J35"/>
  <c r="J36"/>
  <c r="J37"/>
  <c r="J38"/>
  <c r="J39"/>
  <c r="J40"/>
  <c r="J41"/>
  <c r="J42"/>
  <c r="J43"/>
  <c r="J44"/>
  <c r="J45"/>
  <c r="J46"/>
  <c r="J47"/>
  <c r="J48"/>
  <c r="J49"/>
  <c r="J50"/>
  <c r="J51"/>
  <c r="J52"/>
  <c r="J53"/>
  <c r="J54"/>
  <c r="J55"/>
  <c r="J56"/>
  <c r="J57"/>
  <c r="J58"/>
  <c r="J59"/>
  <c r="J60"/>
  <c r="J61"/>
  <c r="J62"/>
  <c r="J63"/>
  <c r="J64"/>
  <c r="J65"/>
  <c r="J66"/>
  <c r="J67"/>
  <c r="J68"/>
  <c r="J69"/>
  <c r="J70"/>
  <c r="J71"/>
  <c r="J72"/>
  <c r="J73"/>
  <c r="J74"/>
  <c r="J75"/>
  <c r="J76"/>
  <c r="J77"/>
  <c r="J78"/>
  <c r="J79"/>
  <c r="J80"/>
  <c r="J81"/>
  <c r="J82"/>
  <c r="J83"/>
  <c r="J84"/>
  <c r="J85"/>
  <c r="J86"/>
  <c r="J87"/>
  <c r="J88"/>
  <c r="J89"/>
  <c r="J90"/>
  <c r="J91"/>
  <c r="J92"/>
  <c r="J93"/>
  <c r="J94"/>
  <c r="J95"/>
  <c r="J96"/>
  <c r="J97"/>
  <c r="J98"/>
  <c r="J99"/>
  <c r="J100"/>
  <c r="J101"/>
  <c r="J102"/>
  <c r="J103"/>
  <c r="J104"/>
  <c r="J105"/>
  <c r="J106"/>
  <c r="J107"/>
  <c r="J108"/>
  <c r="J109"/>
  <c r="J110"/>
  <c r="J111"/>
  <c r="J112"/>
  <c r="J113"/>
  <c r="J114"/>
  <c r="J115"/>
  <c r="J116"/>
  <c r="J117"/>
  <c r="J118"/>
  <c r="J119"/>
  <c r="J120"/>
  <c r="J121"/>
  <c r="J122"/>
  <c r="J123"/>
  <c r="J124"/>
  <c r="J125"/>
  <c r="J126"/>
  <c r="J127"/>
  <c r="J128"/>
  <c r="J129"/>
  <c r="J130"/>
  <c r="J131"/>
  <c r="J132"/>
  <c r="J133"/>
  <c r="J134"/>
  <c r="J135"/>
  <c r="J136"/>
  <c r="J137"/>
  <c r="J138"/>
  <c r="J139"/>
  <c r="J140"/>
  <c r="J141"/>
  <c r="J142"/>
  <c r="J143"/>
  <c r="J144"/>
  <c r="J145"/>
  <c r="J146"/>
  <c r="J147"/>
  <c r="J148"/>
  <c r="J149"/>
  <c r="J150"/>
  <c r="J151"/>
  <c r="J152"/>
  <c r="J153"/>
  <c r="J154"/>
  <c r="J155"/>
  <c r="J156"/>
  <c r="J157"/>
  <c r="J158"/>
  <c r="J159"/>
  <c r="J160"/>
  <c r="J161"/>
  <c r="J162"/>
  <c r="J163"/>
  <c r="J164"/>
  <c r="J165"/>
  <c r="J166"/>
  <c r="J167"/>
  <c r="J168"/>
  <c r="J169"/>
  <c r="J170"/>
  <c r="J171"/>
  <c r="J172"/>
  <c r="J173"/>
  <c r="J174"/>
  <c r="J175"/>
  <c r="J176"/>
  <c r="J177"/>
  <c r="J178"/>
  <c r="J179"/>
  <c r="J180"/>
  <c r="J181"/>
  <c r="J182"/>
  <c r="J183"/>
  <c r="J184"/>
  <c r="J185"/>
  <c r="J186"/>
  <c r="J187"/>
  <c r="J188"/>
  <c r="J189"/>
  <c r="J190"/>
  <c r="J191"/>
  <c r="J192"/>
  <c r="J193"/>
  <c r="J194"/>
  <c r="J195"/>
  <c r="J196"/>
  <c r="J197"/>
  <c r="J198"/>
  <c r="J199"/>
  <c r="J200"/>
  <c r="J201"/>
  <c r="J202"/>
  <c r="J203"/>
  <c r="J204"/>
  <c r="J205"/>
  <c r="J206"/>
  <c r="J207"/>
  <c r="J208"/>
  <c r="J209"/>
  <c r="J210"/>
  <c r="J211"/>
  <c r="J212"/>
  <c r="J213"/>
  <c r="J214"/>
  <c r="J215"/>
  <c r="J216"/>
  <c r="J217"/>
  <c r="J218"/>
  <c r="J219"/>
  <c r="J220"/>
  <c r="J221"/>
  <c r="J222"/>
  <c r="J223"/>
  <c r="J224"/>
  <c r="J225"/>
  <c r="J226"/>
  <c r="J227"/>
  <c r="J228"/>
  <c r="J229"/>
  <c r="J230"/>
  <c r="J231"/>
  <c r="J232"/>
  <c r="J233"/>
  <c r="J234"/>
  <c r="J235"/>
  <c r="J236"/>
  <c r="J237"/>
  <c r="J238"/>
  <c r="J239"/>
  <c r="J240"/>
  <c r="J241"/>
  <c r="J242"/>
  <c r="J243"/>
  <c r="J244"/>
  <c r="J245"/>
  <c r="J246"/>
  <c r="J19"/>
  <c r="J20"/>
  <c r="J21"/>
  <c r="J22"/>
  <c r="J16"/>
  <c r="J17"/>
  <c r="J18"/>
  <c r="J15"/>
</calcChain>
</file>

<file path=xl/sharedStrings.xml><?xml version="1.0" encoding="utf-8"?>
<sst xmlns="http://schemas.openxmlformats.org/spreadsheetml/2006/main" count="772" uniqueCount="152">
  <si>
    <t>Elétrica - Acessórios p/ eletrodutos</t>
  </si>
  <si>
    <t>1"</t>
  </si>
  <si>
    <t>3"</t>
  </si>
  <si>
    <t>Caixa PVC</t>
  </si>
  <si>
    <t>4x2"</t>
  </si>
  <si>
    <t>Curva 90º PVC longa rosca</t>
  </si>
  <si>
    <t>Luva PVC rosca</t>
  </si>
  <si>
    <t>Luva aço galvan. leve</t>
  </si>
  <si>
    <t>Luva aço galvan. pesado</t>
  </si>
  <si>
    <t>1.1/2"</t>
  </si>
  <si>
    <t>3/4"</t>
  </si>
  <si>
    <t>Bucha de nylon</t>
  </si>
  <si>
    <t>S6</t>
  </si>
  <si>
    <t>Parafuso fenda galvan. cab. panela</t>
  </si>
  <si>
    <t>4,2x32mm autoatarrachante</t>
  </si>
  <si>
    <t>Elétrica - Cabo Unipolar (cobre)</t>
  </si>
  <si>
    <t>Isol.HEPR - ench.EVA - 0,6/1kV (ref. Pirelli Afumex)</t>
  </si>
  <si>
    <t>1.5 mm²</t>
  </si>
  <si>
    <t>10 mm²</t>
  </si>
  <si>
    <t>16 mm²</t>
  </si>
  <si>
    <t>2.5 mm²</t>
  </si>
  <si>
    <t>25 mm²</t>
  </si>
  <si>
    <t>4 mm²</t>
  </si>
  <si>
    <t>6 mm²</t>
  </si>
  <si>
    <t>Elétrica - Caixa de passagem - embutir</t>
  </si>
  <si>
    <t>Alvenaria</t>
  </si>
  <si>
    <t>400x400x400mm</t>
  </si>
  <si>
    <t>Tampa 400x400x50mm</t>
  </si>
  <si>
    <t>Elétrica - Caixa de passagem - sobrepor</t>
  </si>
  <si>
    <t>Aço pintada (ref Brum)</t>
  </si>
  <si>
    <t>200x200x100 mm</t>
  </si>
  <si>
    <t>Aço pintada (ref Lukbox)</t>
  </si>
  <si>
    <t>Canaleta PVC lisa</t>
  </si>
  <si>
    <t>Interruptor 1 tecla simples</t>
  </si>
  <si>
    <t>Tomada hexagonal (NBR 14136) 2P+T 20A</t>
  </si>
  <si>
    <t>Elétrica - Dispositivo Elétrico - sobrepor</t>
  </si>
  <si>
    <t>Conjunto tomada (2P+T) &amp; disjuntor (3 a 5xIn)</t>
  </si>
  <si>
    <t>Disj. unipolar 16 A</t>
  </si>
  <si>
    <t>Conjunto tomada NEMA 3P &amp; disjuntor (3 a 5xIn)</t>
  </si>
  <si>
    <t>Disj. bipolar 25 A</t>
  </si>
  <si>
    <t>Tomada hexagonal (NBR 14136) 2P+T 10A</t>
  </si>
  <si>
    <t>Elétrica - Dispositivo de Proteção</t>
  </si>
  <si>
    <t>Disjuntor Unipolar Termomagnético - norma DIN</t>
  </si>
  <si>
    <t>10 A</t>
  </si>
  <si>
    <t>13 A</t>
  </si>
  <si>
    <t>16 A</t>
  </si>
  <si>
    <t>20 A</t>
  </si>
  <si>
    <t>32 A</t>
  </si>
  <si>
    <t>45 A</t>
  </si>
  <si>
    <t>Elétrica - Eletroduto PVC flexível</t>
  </si>
  <si>
    <t>Eletroduto leve</t>
  </si>
  <si>
    <t>Eletroduto pesado</t>
  </si>
  <si>
    <t>2"</t>
  </si>
  <si>
    <t>Elétrica - Eletroduto metálico rígido leve</t>
  </si>
  <si>
    <t>Braçadeira galvan. tipo cunha</t>
  </si>
  <si>
    <t>Eletroduto galvanizado, vara 3,0m</t>
  </si>
  <si>
    <t>Elétrica - Luminária e acessórios</t>
  </si>
  <si>
    <t>Luminária Led</t>
  </si>
  <si>
    <t>TD 51 2x18W</t>
  </si>
  <si>
    <t>Soquete</t>
  </si>
  <si>
    <t>base G 13</t>
  </si>
  <si>
    <t>Elétrica - Lâmpadas Led</t>
  </si>
  <si>
    <t>Tubular Led</t>
  </si>
  <si>
    <t>18W</t>
  </si>
  <si>
    <t>Elétrica - Material p/ entrada serviço</t>
  </si>
  <si>
    <t>Barr. trif., disj geral, compacto - DIN (Ref. Moratori)</t>
  </si>
  <si>
    <t>Cap. 15 disj. unip. - In barr. 100 A</t>
  </si>
  <si>
    <t>Cap. 42 disj. unip. - In barr. 100 A</t>
  </si>
  <si>
    <t>Barr. trif., disj. geral - UL (Ref. Moratori)</t>
  </si>
  <si>
    <t>Cap. 24 disj. unip. - In barr. 225 A</t>
  </si>
  <si>
    <t>Lista de materiais TELEFONE E LÓGICA</t>
  </si>
  <si>
    <t>Lógica - Acessórios p/ eletrodutos</t>
  </si>
  <si>
    <t>4x4"</t>
  </si>
  <si>
    <t>Lógica - Acessórios uso geral</t>
  </si>
  <si>
    <t>Arruela lisa galvan.</t>
  </si>
  <si>
    <t>1/4"</t>
  </si>
  <si>
    <t>3/8"</t>
  </si>
  <si>
    <t>Parafuso galvan. cab. sext.</t>
  </si>
  <si>
    <t>3/8"x2.1/2" rosca total WW</t>
  </si>
  <si>
    <t>Parafuso galvan. cabeça lentilha</t>
  </si>
  <si>
    <t>1/4"x5/8" máquina rosca total</t>
  </si>
  <si>
    <t>Porca sextavada galvan.</t>
  </si>
  <si>
    <t>Suporte para cabo de aço</t>
  </si>
  <si>
    <t>38x90mm</t>
  </si>
  <si>
    <t>Vergalhão galvan. rosca total</t>
  </si>
  <si>
    <t>1/4"x(comp. p/ proj.)</t>
  </si>
  <si>
    <t>Lógica - Caixa de passagem - sobrepor</t>
  </si>
  <si>
    <t>Aço pintada (ref Cemar)</t>
  </si>
  <si>
    <t>502x502x152 mm</t>
  </si>
  <si>
    <t>100x100x80 mm</t>
  </si>
  <si>
    <t>Lógica - Canaleta PVC</t>
  </si>
  <si>
    <t>100x100mm</t>
  </si>
  <si>
    <t>Tampa de encaixe</t>
  </si>
  <si>
    <t>100mm</t>
  </si>
  <si>
    <t>Lógica - Dispositivo Lógica - embutir</t>
  </si>
  <si>
    <t>Placa 4x4</t>
  </si>
  <si>
    <t>Tomada p/ cabo coaxial</t>
  </si>
  <si>
    <t>Lógica - Eletrocalha furada tipo C pré-galv. quen</t>
  </si>
  <si>
    <t>Eletrocalha perfurada tipo C</t>
  </si>
  <si>
    <t>100x100mm chapa 18</t>
  </si>
  <si>
    <t>200x100mm chapa 18</t>
  </si>
  <si>
    <t>Suporte vertical</t>
  </si>
  <si>
    <t>120x146mm</t>
  </si>
  <si>
    <t>120x175mm</t>
  </si>
  <si>
    <t>Tala plana perfurada</t>
  </si>
  <si>
    <t>Tampa pressão</t>
  </si>
  <si>
    <t>100mm chapa 24</t>
  </si>
  <si>
    <t>200mm chapa 24</t>
  </si>
  <si>
    <t>Lógica - Eletroduto PVC flexível</t>
  </si>
  <si>
    <t>Lógica - Eletroduto metálico rígido leve</t>
  </si>
  <si>
    <t>Telefônica (dutos) - Acessórios p/ eletrodutos</t>
  </si>
  <si>
    <t>Caixa PVC sistema X</t>
  </si>
  <si>
    <t>75x65x35 mm</t>
  </si>
  <si>
    <t>Telefônica (dutos) - Acessórios uso geral</t>
  </si>
  <si>
    <t>Telefônica (dutos) - Caixa de passagem - embutir</t>
  </si>
  <si>
    <t>Telefônica (dutos) - Caixa de passagem - sobrepor</t>
  </si>
  <si>
    <t>Telefônica (dutos) - Canaleta PVC</t>
  </si>
  <si>
    <t>Telefônica (dutos) - Dispositivo Elétrico - sobrepor</t>
  </si>
  <si>
    <t>Placa sistema X</t>
  </si>
  <si>
    <t>Tomada telefone redonda 4P+RJ11</t>
  </si>
  <si>
    <t>Telefônica (dutos) - Eletrocalha furada tipo C pré-galv. quen</t>
  </si>
  <si>
    <t>Telefônica (dutos) - Eletroduto PVC flexível</t>
  </si>
  <si>
    <t>Telefônica (dutos) - Eletroduto metálico rígido leve</t>
  </si>
  <si>
    <t>Condulete alum. encaixe tipo C</t>
  </si>
  <si>
    <t>150x150x80 mm</t>
  </si>
  <si>
    <t>PVC (ref Cemar)</t>
  </si>
  <si>
    <t>150x150x68 mm</t>
  </si>
  <si>
    <t>Conjunto tomada (2P+T) &amp; disjuntor (5 a 10xIn)</t>
  </si>
  <si>
    <t>Disj. bipolar 16 A</t>
  </si>
  <si>
    <t>Disj. bipolar 20 A</t>
  </si>
  <si>
    <t>interruptor 1 tecla simples</t>
  </si>
  <si>
    <t>25 A</t>
  </si>
  <si>
    <t>40 A</t>
  </si>
  <si>
    <t>50 A</t>
  </si>
  <si>
    <t>70 A</t>
  </si>
  <si>
    <t>Caixa de passagem concreto/alvenaria</t>
  </si>
  <si>
    <t>500x500x500mm</t>
  </si>
  <si>
    <t>Haste de aterramento aço/cobre</t>
  </si>
  <si>
    <t>D=15mm, comprimento 2,4m</t>
  </si>
  <si>
    <t>Tubo aço galv. vara 6,0m</t>
  </si>
  <si>
    <t>Barr. trif., disj. geral - DIN (Ref. Moratori)</t>
  </si>
  <si>
    <t>Cap. 24 disj. unip. - In barr. 150A</t>
  </si>
  <si>
    <t>Lista de materiais  ELETRICO MAT POS </t>
  </si>
  <si>
    <t>Lista de materiais  ELETRICO BIOLOGIA_GEOGRAFIA </t>
  </si>
  <si>
    <t>M</t>
  </si>
  <si>
    <t>Elétrica - Quadro distrib. chapa pintada </t>
  </si>
  <si>
    <t>pç</t>
  </si>
  <si>
    <t>m</t>
  </si>
  <si>
    <t>Lógica - Caixa de passagem - </t>
  </si>
  <si>
    <t>Lista de materiais  ELETRICO BIOLOGIA_GEOGRAFIA _MATEMÁTICA_PÓS-GRADUAÇÃO</t>
  </si>
  <si>
    <t>SOMAS</t>
  </si>
  <si>
    <t>Caixa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</si>
</sst>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scheme val="minor"/>
    </font>
    <font>
      <sz val="14"/>
      <color rgb="FF000000"/>
      <name val="Times New Roman"/>
      <family val="1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sz val="9"/>
      <color theme="1"/>
      <name val="Times New Roman"/>
      <family val="1"/>
    </font>
    <font>
      <b/>
      <sz val="10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/>
      <right style="hair">
        <color auto="1"/>
      </right>
      <top style="thin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/>
      <top/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/>
      <diagonal/>
    </border>
  </borders>
  <cellStyleXfs count="1">
    <xf numFmtId="0" fontId="0" fillId="0" borderId="0"/>
  </cellStyleXfs>
  <cellXfs count="44">
    <xf numFmtId="0" fontId="0" fillId="0" borderId="0" xfId="0"/>
    <xf numFmtId="0" fontId="0" fillId="0" borderId="0" xfId="0" applyAlignment="1">
      <alignment wrapText="1"/>
    </xf>
    <xf numFmtId="0" fontId="3" fillId="0" borderId="0" xfId="0" applyFont="1" applyAlignment="1">
      <alignment wrapText="1"/>
    </xf>
    <xf numFmtId="0" fontId="0" fillId="0" borderId="0" xfId="0" applyBorder="1"/>
    <xf numFmtId="0" fontId="0" fillId="0" borderId="1" xfId="0" applyBorder="1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14" fontId="3" fillId="0" borderId="0" xfId="0" applyNumberFormat="1" applyFont="1" applyAlignment="1">
      <alignment horizontal="center" wrapText="1"/>
    </xf>
    <xf numFmtId="21" fontId="3" fillId="0" borderId="0" xfId="0" applyNumberFormat="1" applyFont="1" applyAlignment="1">
      <alignment horizontal="center" wrapText="1"/>
    </xf>
    <xf numFmtId="0" fontId="5" fillId="0" borderId="2" xfId="0" applyFont="1" applyBorder="1" applyAlignment="1">
      <alignment horizontal="center" wrapText="1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1" fillId="0" borderId="5" xfId="0" applyFont="1" applyBorder="1" applyAlignment="1">
      <alignment horizontal="center" wrapText="1"/>
    </xf>
    <xf numFmtId="0" fontId="0" fillId="0" borderId="6" xfId="0" applyBorder="1" applyAlignment="1">
      <alignment horizontal="center"/>
    </xf>
    <xf numFmtId="0" fontId="0" fillId="0" borderId="6" xfId="0" applyBorder="1"/>
    <xf numFmtId="0" fontId="0" fillId="0" borderId="7" xfId="0" applyBorder="1" applyAlignment="1">
      <alignment horizontal="center"/>
    </xf>
    <xf numFmtId="0" fontId="3" fillId="0" borderId="5" xfId="0" applyFont="1" applyBorder="1" applyAlignment="1">
      <alignment horizontal="left" wrapText="1" indent="1"/>
    </xf>
    <xf numFmtId="0" fontId="2" fillId="0" borderId="6" xfId="0" applyFont="1" applyBorder="1" applyAlignment="1">
      <alignment horizontal="center" wrapText="1"/>
    </xf>
    <xf numFmtId="0" fontId="2" fillId="0" borderId="7" xfId="0" applyFont="1" applyBorder="1" applyAlignment="1">
      <alignment horizontal="center" wrapText="1"/>
    </xf>
    <xf numFmtId="0" fontId="2" fillId="0" borderId="5" xfId="0" applyFont="1" applyBorder="1" applyAlignment="1">
      <alignment horizontal="left" wrapText="1" indent="1"/>
    </xf>
    <xf numFmtId="0" fontId="4" fillId="0" borderId="6" xfId="0" applyFont="1" applyBorder="1" applyAlignment="1">
      <alignment horizontal="center" wrapText="1"/>
    </xf>
    <xf numFmtId="0" fontId="4" fillId="0" borderId="7" xfId="0" applyFont="1" applyBorder="1" applyAlignment="1">
      <alignment horizontal="center" wrapText="1"/>
    </xf>
    <xf numFmtId="0" fontId="0" fillId="0" borderId="5" xfId="0" applyBorder="1"/>
    <xf numFmtId="0" fontId="0" fillId="0" borderId="9" xfId="0" applyBorder="1" applyAlignment="1">
      <alignment horizontal="center"/>
    </xf>
    <xf numFmtId="0" fontId="5" fillId="0" borderId="10" xfId="0" applyFont="1" applyBorder="1" applyAlignment="1">
      <alignment horizontal="center" wrapText="1"/>
    </xf>
    <xf numFmtId="0" fontId="1" fillId="0" borderId="11" xfId="0" applyFont="1" applyBorder="1" applyAlignment="1">
      <alignment horizontal="center" wrapText="1"/>
    </xf>
    <xf numFmtId="0" fontId="3" fillId="0" borderId="11" xfId="0" applyFont="1" applyBorder="1" applyAlignment="1">
      <alignment horizontal="left" wrapText="1" indent="1"/>
    </xf>
    <xf numFmtId="0" fontId="2" fillId="0" borderId="11" xfId="0" applyFont="1" applyBorder="1" applyAlignment="1">
      <alignment horizontal="left" wrapText="1" indent="1"/>
    </xf>
    <xf numFmtId="0" fontId="0" fillId="0" borderId="11" xfId="0" applyBorder="1"/>
    <xf numFmtId="0" fontId="0" fillId="0" borderId="12" xfId="0" applyBorder="1"/>
    <xf numFmtId="0" fontId="0" fillId="0" borderId="4" xfId="0" applyBorder="1"/>
    <xf numFmtId="0" fontId="0" fillId="0" borderId="7" xfId="0" applyBorder="1"/>
    <xf numFmtId="0" fontId="0" fillId="0" borderId="9" xfId="0" applyBorder="1"/>
    <xf numFmtId="0" fontId="2" fillId="0" borderId="13" xfId="0" applyFont="1" applyBorder="1" applyAlignment="1">
      <alignment horizontal="left" wrapText="1" indent="1"/>
    </xf>
    <xf numFmtId="0" fontId="4" fillId="0" borderId="14" xfId="0" applyFont="1" applyBorder="1" applyAlignment="1">
      <alignment horizontal="center" wrapText="1"/>
    </xf>
    <xf numFmtId="0" fontId="0" fillId="0" borderId="0" xfId="0" applyBorder="1" applyAlignment="1">
      <alignment horizontal="center"/>
    </xf>
    <xf numFmtId="0" fontId="0" fillId="0" borderId="15" xfId="0" applyBorder="1"/>
    <xf numFmtId="0" fontId="0" fillId="0" borderId="15" xfId="0" applyBorder="1" applyAlignment="1">
      <alignment horizontal="center"/>
    </xf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8" xfId="0" applyBorder="1"/>
    <xf numFmtId="0" fontId="0" fillId="0" borderId="19" xfId="0" applyBorder="1"/>
    <xf numFmtId="0" fontId="2" fillId="0" borderId="0" xfId="0" applyFont="1" applyAlignment="1">
      <alignment horizontal="center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4:K264"/>
  <sheetViews>
    <sheetView tabSelected="1" topLeftCell="G1" zoomScaleNormal="100" workbookViewId="0">
      <selection activeCell="I10" sqref="I10:K246"/>
    </sheetView>
  </sheetViews>
  <sheetFormatPr defaultRowHeight="15"/>
  <cols>
    <col min="2" max="2" width="57.7109375" customWidth="1"/>
    <col min="3" max="3" width="14" style="5" customWidth="1"/>
    <col min="5" max="5" width="57.7109375" customWidth="1"/>
    <col min="6" max="6" width="11.42578125" style="5" customWidth="1"/>
    <col min="9" max="9" width="40.28515625" customWidth="1"/>
  </cols>
  <sheetData>
    <row r="4" spans="2:11">
      <c r="B4" s="1"/>
      <c r="C4" s="43"/>
    </row>
    <row r="5" spans="2:11">
      <c r="B5" s="2"/>
      <c r="C5" s="43"/>
    </row>
    <row r="6" spans="2:11">
      <c r="B6" s="2"/>
      <c r="C6" s="7"/>
    </row>
    <row r="7" spans="2:11">
      <c r="B7" s="2"/>
      <c r="C7" s="8"/>
    </row>
    <row r="9" spans="2:11">
      <c r="I9" s="5" t="s">
        <v>150</v>
      </c>
    </row>
    <row r="10" spans="2:11" ht="39">
      <c r="B10" s="9" t="s">
        <v>142</v>
      </c>
      <c r="C10" s="10"/>
      <c r="D10" s="30"/>
      <c r="E10" s="24" t="s">
        <v>143</v>
      </c>
      <c r="F10" s="11"/>
      <c r="I10" s="24" t="s">
        <v>149</v>
      </c>
      <c r="J10" s="38"/>
      <c r="K10" s="39"/>
    </row>
    <row r="11" spans="2:11" ht="18.75">
      <c r="B11" s="12"/>
      <c r="C11" s="13"/>
      <c r="D11" s="31"/>
      <c r="E11" s="25"/>
      <c r="F11" s="15"/>
      <c r="I11" s="28"/>
      <c r="J11" s="14"/>
      <c r="K11" s="40"/>
    </row>
    <row r="12" spans="2:11">
      <c r="B12" s="16" t="s">
        <v>0</v>
      </c>
      <c r="C12" s="17"/>
      <c r="D12" s="31"/>
      <c r="E12" s="26" t="s">
        <v>0</v>
      </c>
      <c r="F12" s="18"/>
      <c r="I12" s="26" t="s">
        <v>0</v>
      </c>
      <c r="J12" s="17"/>
      <c r="K12" s="40"/>
    </row>
    <row r="13" spans="2:11">
      <c r="B13" s="19"/>
      <c r="C13" s="17"/>
      <c r="D13" s="31"/>
      <c r="E13" s="27"/>
      <c r="F13" s="18"/>
      <c r="I13" s="27"/>
      <c r="J13" s="17"/>
      <c r="K13" s="40"/>
    </row>
    <row r="14" spans="2:11">
      <c r="B14" s="19" t="s">
        <v>151</v>
      </c>
      <c r="C14" s="17"/>
      <c r="D14" s="31"/>
      <c r="E14" s="27" t="s">
        <v>151</v>
      </c>
      <c r="F14" s="18"/>
      <c r="I14" s="27" t="s">
        <v>151</v>
      </c>
      <c r="J14" s="17"/>
      <c r="K14" s="40"/>
    </row>
    <row r="15" spans="2:11">
      <c r="B15" s="19" t="s">
        <v>4</v>
      </c>
      <c r="C15" s="20">
        <v>3</v>
      </c>
      <c r="D15" s="31" t="s">
        <v>146</v>
      </c>
      <c r="E15" s="27" t="s">
        <v>4</v>
      </c>
      <c r="F15" s="21">
        <v>104</v>
      </c>
      <c r="G15" t="s">
        <v>146</v>
      </c>
      <c r="I15" s="27" t="s">
        <v>4</v>
      </c>
      <c r="J15" s="20">
        <f>IF(F15="","-",F15+C15)</f>
        <v>107</v>
      </c>
      <c r="K15" s="40" t="s">
        <v>146</v>
      </c>
    </row>
    <row r="16" spans="2:11">
      <c r="B16" s="19"/>
      <c r="C16" s="17"/>
      <c r="D16" s="31"/>
      <c r="E16" s="27"/>
      <c r="F16" s="18"/>
      <c r="I16" s="27"/>
      <c r="J16" s="20" t="str">
        <f t="shared" ref="J16:J77" si="0">IF(F16="","-",F16+C16)</f>
        <v>-</v>
      </c>
      <c r="K16" s="40"/>
    </row>
    <row r="17" spans="2:11">
      <c r="B17" s="19"/>
      <c r="C17" s="20"/>
      <c r="D17" s="31"/>
      <c r="E17" s="27" t="s">
        <v>5</v>
      </c>
      <c r="F17" s="21"/>
      <c r="I17" s="27" t="s">
        <v>5</v>
      </c>
      <c r="J17" s="20" t="str">
        <f t="shared" si="0"/>
        <v>-</v>
      </c>
      <c r="K17" s="40"/>
    </row>
    <row r="18" spans="2:11">
      <c r="B18" s="19"/>
      <c r="C18" s="17"/>
      <c r="D18" s="31"/>
      <c r="E18" s="27" t="s">
        <v>9</v>
      </c>
      <c r="F18" s="18">
        <v>2</v>
      </c>
      <c r="G18" t="s">
        <v>146</v>
      </c>
      <c r="I18" s="27" t="s">
        <v>9</v>
      </c>
      <c r="J18" s="20">
        <f t="shared" si="0"/>
        <v>2</v>
      </c>
      <c r="K18" s="40" t="s">
        <v>146</v>
      </c>
    </row>
    <row r="19" spans="2:11">
      <c r="B19" s="19"/>
      <c r="C19" s="20"/>
      <c r="D19" s="31"/>
      <c r="E19" s="27" t="s">
        <v>6</v>
      </c>
      <c r="F19" s="21"/>
      <c r="I19" s="27" t="s">
        <v>6</v>
      </c>
      <c r="J19" s="20" t="str">
        <f>IF(F19="","-",F19+C19)</f>
        <v>-</v>
      </c>
      <c r="K19" s="40"/>
    </row>
    <row r="20" spans="2:11">
      <c r="B20" s="22"/>
      <c r="C20" s="13"/>
      <c r="D20" s="31"/>
      <c r="E20" s="27" t="s">
        <v>9</v>
      </c>
      <c r="F20" s="18">
        <v>5</v>
      </c>
      <c r="G20" t="s">
        <v>146</v>
      </c>
      <c r="I20" s="27" t="s">
        <v>9</v>
      </c>
      <c r="J20" s="20">
        <f t="shared" si="0"/>
        <v>5</v>
      </c>
      <c r="K20" s="40" t="s">
        <v>146</v>
      </c>
    </row>
    <row r="21" spans="2:11">
      <c r="B21" s="19" t="s">
        <v>7</v>
      </c>
      <c r="C21" s="17"/>
      <c r="D21" s="31"/>
      <c r="E21" s="27" t="s">
        <v>7</v>
      </c>
      <c r="F21" s="21"/>
      <c r="I21" s="27" t="s">
        <v>7</v>
      </c>
      <c r="J21" s="20" t="str">
        <f t="shared" si="0"/>
        <v>-</v>
      </c>
      <c r="K21" s="40"/>
    </row>
    <row r="22" spans="2:11">
      <c r="B22" s="19" t="s">
        <v>1</v>
      </c>
      <c r="C22" s="20">
        <v>330</v>
      </c>
      <c r="D22" s="31" t="s">
        <v>146</v>
      </c>
      <c r="E22" s="27" t="s">
        <v>1</v>
      </c>
      <c r="F22" s="18">
        <v>270</v>
      </c>
      <c r="I22" s="27" t="s">
        <v>1</v>
      </c>
      <c r="J22" s="20">
        <f t="shared" si="0"/>
        <v>600</v>
      </c>
      <c r="K22" s="40"/>
    </row>
    <row r="23" spans="2:11">
      <c r="B23" s="19" t="s">
        <v>9</v>
      </c>
      <c r="C23" s="20">
        <v>2</v>
      </c>
      <c r="D23" s="31" t="s">
        <v>146</v>
      </c>
      <c r="E23" s="27" t="s">
        <v>9</v>
      </c>
      <c r="F23" s="21">
        <v>75</v>
      </c>
      <c r="G23" t="s">
        <v>146</v>
      </c>
      <c r="I23" s="27" t="s">
        <v>9</v>
      </c>
      <c r="J23" s="20">
        <f t="shared" si="0"/>
        <v>77</v>
      </c>
      <c r="K23" s="40" t="s">
        <v>146</v>
      </c>
    </row>
    <row r="24" spans="2:11">
      <c r="E24" s="27" t="s">
        <v>8</v>
      </c>
      <c r="F24" s="21"/>
      <c r="I24" s="27" t="s">
        <v>8</v>
      </c>
      <c r="J24" s="20" t="str">
        <f t="shared" si="0"/>
        <v>-</v>
      </c>
      <c r="K24" s="40"/>
    </row>
    <row r="25" spans="2:11">
      <c r="E25" s="27" t="s">
        <v>9</v>
      </c>
      <c r="F25" s="21">
        <v>4</v>
      </c>
      <c r="G25" t="s">
        <v>146</v>
      </c>
      <c r="I25" s="27" t="s">
        <v>9</v>
      </c>
      <c r="J25" s="20">
        <f t="shared" si="0"/>
        <v>4</v>
      </c>
      <c r="K25" s="40" t="s">
        <v>146</v>
      </c>
    </row>
    <row r="26" spans="2:11">
      <c r="B26" s="19"/>
      <c r="C26" s="20"/>
      <c r="D26" s="31"/>
      <c r="E26" s="27"/>
      <c r="F26" s="21"/>
      <c r="I26" s="27"/>
      <c r="J26" s="20" t="str">
        <f t="shared" si="0"/>
        <v>-</v>
      </c>
      <c r="K26" s="40"/>
    </row>
    <row r="27" spans="2:11">
      <c r="B27" s="16" t="s">
        <v>15</v>
      </c>
      <c r="C27" s="17"/>
      <c r="D27" s="31"/>
      <c r="E27" s="26" t="s">
        <v>15</v>
      </c>
      <c r="F27" s="18"/>
      <c r="I27" s="26" t="s">
        <v>15</v>
      </c>
      <c r="J27" s="20" t="str">
        <f t="shared" si="0"/>
        <v>-</v>
      </c>
      <c r="K27" s="40"/>
    </row>
    <row r="28" spans="2:11" ht="30">
      <c r="B28" s="19" t="s">
        <v>16</v>
      </c>
      <c r="C28" s="17"/>
      <c r="D28" s="31"/>
      <c r="E28" s="27" t="s">
        <v>16</v>
      </c>
      <c r="F28" s="18"/>
      <c r="I28" s="27" t="s">
        <v>16</v>
      </c>
      <c r="J28" s="20" t="str">
        <f t="shared" si="0"/>
        <v>-</v>
      </c>
      <c r="K28" s="40"/>
    </row>
    <row r="29" spans="2:11">
      <c r="B29" s="19" t="s">
        <v>17</v>
      </c>
      <c r="C29" s="20">
        <v>2200</v>
      </c>
      <c r="D29" s="31" t="s">
        <v>147</v>
      </c>
      <c r="E29" s="27" t="s">
        <v>17</v>
      </c>
      <c r="F29" s="21">
        <v>1660</v>
      </c>
      <c r="G29" t="s">
        <v>147</v>
      </c>
      <c r="I29" s="27" t="s">
        <v>17</v>
      </c>
      <c r="J29" s="20">
        <f t="shared" si="0"/>
        <v>3860</v>
      </c>
      <c r="K29" s="40" t="s">
        <v>147</v>
      </c>
    </row>
    <row r="30" spans="2:11">
      <c r="B30" s="19" t="s">
        <v>18</v>
      </c>
      <c r="C30" s="20">
        <v>1800</v>
      </c>
      <c r="D30" s="31" t="s">
        <v>147</v>
      </c>
      <c r="E30" s="27" t="s">
        <v>18</v>
      </c>
      <c r="F30" s="21">
        <v>4030</v>
      </c>
      <c r="G30" t="s">
        <v>147</v>
      </c>
      <c r="I30" s="27" t="s">
        <v>18</v>
      </c>
      <c r="J30" s="20">
        <f t="shared" si="0"/>
        <v>5830</v>
      </c>
      <c r="K30" s="40" t="s">
        <v>147</v>
      </c>
    </row>
    <row r="31" spans="2:11">
      <c r="B31" s="19" t="s">
        <v>19</v>
      </c>
      <c r="C31" s="20">
        <v>750</v>
      </c>
      <c r="D31" s="31" t="s">
        <v>147</v>
      </c>
      <c r="E31" s="27" t="s">
        <v>19</v>
      </c>
      <c r="F31" s="21">
        <v>1670</v>
      </c>
      <c r="G31" t="s">
        <v>147</v>
      </c>
      <c r="I31" s="27" t="s">
        <v>19</v>
      </c>
      <c r="J31" s="20">
        <f t="shared" si="0"/>
        <v>2420</v>
      </c>
      <c r="K31" s="40" t="s">
        <v>147</v>
      </c>
    </row>
    <row r="32" spans="2:11">
      <c r="B32" s="19" t="s">
        <v>20</v>
      </c>
      <c r="C32" s="20">
        <v>5060</v>
      </c>
      <c r="D32" s="31" t="s">
        <v>147</v>
      </c>
      <c r="E32" s="27" t="s">
        <v>20</v>
      </c>
      <c r="F32" s="21">
        <v>6750</v>
      </c>
      <c r="G32" t="s">
        <v>147</v>
      </c>
      <c r="I32" s="27" t="s">
        <v>20</v>
      </c>
      <c r="J32" s="20">
        <f t="shared" si="0"/>
        <v>11810</v>
      </c>
      <c r="K32" s="40" t="s">
        <v>147</v>
      </c>
    </row>
    <row r="33" spans="2:11">
      <c r="B33" s="19" t="s">
        <v>21</v>
      </c>
      <c r="C33" s="20">
        <v>1380</v>
      </c>
      <c r="D33" s="31" t="s">
        <v>147</v>
      </c>
      <c r="E33" s="27" t="s">
        <v>21</v>
      </c>
      <c r="F33" s="21">
        <v>965</v>
      </c>
      <c r="G33" t="s">
        <v>147</v>
      </c>
      <c r="I33" s="27" t="s">
        <v>21</v>
      </c>
      <c r="J33" s="20">
        <f t="shared" si="0"/>
        <v>2345</v>
      </c>
      <c r="K33" s="40" t="s">
        <v>147</v>
      </c>
    </row>
    <row r="34" spans="2:11">
      <c r="B34" s="19" t="s">
        <v>22</v>
      </c>
      <c r="C34" s="20">
        <v>1720</v>
      </c>
      <c r="D34" s="31" t="s">
        <v>147</v>
      </c>
      <c r="E34" s="27" t="s">
        <v>22</v>
      </c>
      <c r="F34" s="21">
        <v>2030</v>
      </c>
      <c r="G34" t="s">
        <v>147</v>
      </c>
      <c r="I34" s="27" t="s">
        <v>22</v>
      </c>
      <c r="J34" s="20">
        <f t="shared" si="0"/>
        <v>3750</v>
      </c>
      <c r="K34" s="40" t="s">
        <v>147</v>
      </c>
    </row>
    <row r="35" spans="2:11">
      <c r="B35" s="19" t="s">
        <v>23</v>
      </c>
      <c r="C35" s="20">
        <v>780</v>
      </c>
      <c r="D35" s="31" t="s">
        <v>147</v>
      </c>
      <c r="E35" s="27" t="s">
        <v>23</v>
      </c>
      <c r="F35" s="21">
        <v>870</v>
      </c>
      <c r="G35" t="s">
        <v>147</v>
      </c>
      <c r="I35" s="27" t="s">
        <v>23</v>
      </c>
      <c r="J35" s="20">
        <f t="shared" si="0"/>
        <v>1650</v>
      </c>
      <c r="K35" s="40" t="s">
        <v>147</v>
      </c>
    </row>
    <row r="36" spans="2:11">
      <c r="B36" s="26" t="s">
        <v>24</v>
      </c>
      <c r="C36" s="17"/>
      <c r="D36" s="31"/>
      <c r="E36" s="26" t="s">
        <v>24</v>
      </c>
      <c r="F36" s="18"/>
      <c r="I36" s="26" t="s">
        <v>24</v>
      </c>
      <c r="J36" s="20" t="str">
        <f t="shared" si="0"/>
        <v>-</v>
      </c>
      <c r="K36" s="40"/>
    </row>
    <row r="37" spans="2:11">
      <c r="B37" s="19"/>
      <c r="C37" s="17"/>
      <c r="D37" s="31"/>
      <c r="E37" s="27" t="s">
        <v>25</v>
      </c>
      <c r="F37" s="18"/>
      <c r="I37" s="27" t="s">
        <v>25</v>
      </c>
      <c r="J37" s="20" t="str">
        <f t="shared" si="0"/>
        <v>-</v>
      </c>
      <c r="K37" s="40"/>
    </row>
    <row r="38" spans="2:11">
      <c r="B38" s="19" t="s">
        <v>26</v>
      </c>
      <c r="C38" s="20">
        <v>20</v>
      </c>
      <c r="D38" s="31" t="s">
        <v>146</v>
      </c>
      <c r="E38" s="27" t="s">
        <v>26</v>
      </c>
      <c r="F38" s="21">
        <v>8</v>
      </c>
      <c r="G38" t="s">
        <v>146</v>
      </c>
      <c r="I38" s="27" t="s">
        <v>26</v>
      </c>
      <c r="J38" s="20">
        <f t="shared" si="0"/>
        <v>28</v>
      </c>
      <c r="K38" s="40" t="s">
        <v>146</v>
      </c>
    </row>
    <row r="39" spans="2:11">
      <c r="B39" s="19" t="s">
        <v>27</v>
      </c>
      <c r="C39" s="20">
        <v>20</v>
      </c>
      <c r="D39" s="31" t="s">
        <v>146</v>
      </c>
      <c r="E39" s="27" t="s">
        <v>27</v>
      </c>
      <c r="F39" s="21">
        <v>8</v>
      </c>
      <c r="G39" t="s">
        <v>146</v>
      </c>
      <c r="I39" s="27" t="s">
        <v>27</v>
      </c>
      <c r="J39" s="20">
        <f t="shared" si="0"/>
        <v>28</v>
      </c>
      <c r="K39" s="40" t="s">
        <v>146</v>
      </c>
    </row>
    <row r="40" spans="2:11">
      <c r="B40" s="16"/>
      <c r="C40" s="17"/>
      <c r="D40" s="31"/>
      <c r="E40" s="26"/>
      <c r="F40" s="18"/>
      <c r="I40" s="26"/>
      <c r="J40" s="20" t="str">
        <f t="shared" si="0"/>
        <v>-</v>
      </c>
      <c r="K40" s="40"/>
    </row>
    <row r="41" spans="2:11">
      <c r="B41" s="19"/>
      <c r="C41" s="17"/>
      <c r="D41" s="31"/>
      <c r="E41" s="27"/>
      <c r="F41" s="18"/>
      <c r="I41" s="27"/>
      <c r="J41" s="20" t="str">
        <f t="shared" si="0"/>
        <v>-</v>
      </c>
      <c r="K41" s="40"/>
    </row>
    <row r="42" spans="2:11">
      <c r="B42" s="19"/>
      <c r="C42" s="20"/>
      <c r="D42" s="31"/>
      <c r="E42" s="27" t="s">
        <v>28</v>
      </c>
      <c r="F42" s="21"/>
      <c r="I42" s="27" t="s">
        <v>28</v>
      </c>
      <c r="J42" s="20" t="str">
        <f t="shared" si="0"/>
        <v>-</v>
      </c>
      <c r="K42" s="40"/>
    </row>
    <row r="43" spans="2:11">
      <c r="B43" s="16"/>
      <c r="C43" s="17"/>
      <c r="D43" s="31"/>
      <c r="E43" s="26" t="s">
        <v>29</v>
      </c>
      <c r="F43" s="18"/>
      <c r="I43" s="26" t="s">
        <v>29</v>
      </c>
      <c r="J43" s="20" t="str">
        <f t="shared" si="0"/>
        <v>-</v>
      </c>
      <c r="K43" s="40"/>
    </row>
    <row r="44" spans="2:11">
      <c r="B44" s="19" t="s">
        <v>29</v>
      </c>
      <c r="C44" s="17"/>
      <c r="D44" s="31"/>
      <c r="E44" s="27" t="s">
        <v>124</v>
      </c>
      <c r="F44" s="18">
        <v>24</v>
      </c>
      <c r="G44" t="s">
        <v>146</v>
      </c>
      <c r="I44" s="27" t="s">
        <v>124</v>
      </c>
      <c r="J44" s="20">
        <f t="shared" si="0"/>
        <v>24</v>
      </c>
      <c r="K44" s="40" t="s">
        <v>146</v>
      </c>
    </row>
    <row r="45" spans="2:11">
      <c r="B45" s="19" t="s">
        <v>30</v>
      </c>
      <c r="C45" s="20">
        <v>54</v>
      </c>
      <c r="D45" s="31" t="s">
        <v>146</v>
      </c>
      <c r="E45" s="27" t="s">
        <v>30</v>
      </c>
      <c r="F45" s="21">
        <v>10</v>
      </c>
      <c r="G45" t="s">
        <v>146</v>
      </c>
      <c r="I45" s="27" t="s">
        <v>30</v>
      </c>
      <c r="J45" s="20">
        <f t="shared" si="0"/>
        <v>64</v>
      </c>
      <c r="K45" s="40" t="s">
        <v>146</v>
      </c>
    </row>
    <row r="46" spans="2:11">
      <c r="B46" s="19"/>
      <c r="C46" s="20"/>
      <c r="D46" s="31"/>
      <c r="E46" s="27" t="s">
        <v>31</v>
      </c>
      <c r="F46" s="21"/>
      <c r="I46" s="27" t="s">
        <v>31</v>
      </c>
      <c r="J46" s="20" t="str">
        <f t="shared" si="0"/>
        <v>-</v>
      </c>
      <c r="K46" s="40"/>
    </row>
    <row r="47" spans="2:11">
      <c r="B47" s="16"/>
      <c r="C47" s="17"/>
      <c r="D47" s="31"/>
      <c r="E47" s="26" t="s">
        <v>124</v>
      </c>
      <c r="F47" s="18">
        <v>10</v>
      </c>
      <c r="G47" t="s">
        <v>146</v>
      </c>
      <c r="I47" s="26" t="s">
        <v>124</v>
      </c>
      <c r="J47" s="20">
        <f t="shared" si="0"/>
        <v>10</v>
      </c>
      <c r="K47" s="40" t="s">
        <v>146</v>
      </c>
    </row>
    <row r="48" spans="2:11">
      <c r="B48" s="19"/>
      <c r="C48" s="17"/>
      <c r="D48" s="31"/>
      <c r="E48" s="27" t="s">
        <v>30</v>
      </c>
      <c r="F48" s="18">
        <v>15</v>
      </c>
      <c r="G48" t="s">
        <v>146</v>
      </c>
      <c r="I48" s="27" t="s">
        <v>30</v>
      </c>
      <c r="J48" s="20">
        <f t="shared" si="0"/>
        <v>15</v>
      </c>
      <c r="K48" s="40" t="s">
        <v>146</v>
      </c>
    </row>
    <row r="49" spans="2:11">
      <c r="B49" s="19"/>
      <c r="C49" s="20"/>
      <c r="D49" s="31"/>
      <c r="E49" s="27" t="s">
        <v>125</v>
      </c>
      <c r="F49" s="21"/>
      <c r="I49" s="27" t="s">
        <v>125</v>
      </c>
      <c r="J49" s="20" t="str">
        <f t="shared" si="0"/>
        <v>-</v>
      </c>
      <c r="K49" s="40"/>
    </row>
    <row r="50" spans="2:11">
      <c r="B50" s="22"/>
      <c r="C50" s="13"/>
      <c r="D50" s="31"/>
      <c r="E50" s="27" t="s">
        <v>126</v>
      </c>
      <c r="F50" s="21">
        <v>10</v>
      </c>
      <c r="G50" t="s">
        <v>146</v>
      </c>
      <c r="I50" s="27" t="s">
        <v>126</v>
      </c>
      <c r="J50" s="20">
        <f t="shared" si="0"/>
        <v>10</v>
      </c>
      <c r="K50" s="40" t="s">
        <v>146</v>
      </c>
    </row>
    <row r="51" spans="2:11">
      <c r="B51" s="22"/>
      <c r="C51" s="13"/>
      <c r="D51" s="31"/>
      <c r="E51" s="27"/>
      <c r="F51" s="21"/>
      <c r="I51" s="27"/>
      <c r="J51" s="20" t="str">
        <f t="shared" si="0"/>
        <v>-</v>
      </c>
      <c r="K51" s="40"/>
    </row>
    <row r="52" spans="2:11">
      <c r="B52" s="16" t="s">
        <v>35</v>
      </c>
      <c r="C52" s="17"/>
      <c r="D52" s="31"/>
      <c r="E52" s="27" t="s">
        <v>35</v>
      </c>
      <c r="F52" s="21"/>
      <c r="I52" s="27" t="s">
        <v>35</v>
      </c>
      <c r="J52" s="20" t="str">
        <f t="shared" si="0"/>
        <v>-</v>
      </c>
      <c r="K52" s="40"/>
    </row>
    <row r="53" spans="2:11" ht="30">
      <c r="B53" s="19" t="s">
        <v>36</v>
      </c>
      <c r="C53" s="17"/>
      <c r="D53" s="31"/>
      <c r="E53" s="27" t="s">
        <v>127</v>
      </c>
      <c r="F53" s="21"/>
      <c r="I53" s="27" t="s">
        <v>127</v>
      </c>
      <c r="J53" s="20" t="str">
        <f t="shared" si="0"/>
        <v>-</v>
      </c>
      <c r="K53" s="40"/>
    </row>
    <row r="54" spans="2:11">
      <c r="B54" s="19" t="s">
        <v>37</v>
      </c>
      <c r="C54" s="20">
        <v>20</v>
      </c>
      <c r="D54" s="31" t="s">
        <v>146</v>
      </c>
      <c r="E54" s="26" t="s">
        <v>128</v>
      </c>
      <c r="F54" s="18">
        <v>12</v>
      </c>
      <c r="G54" t="s">
        <v>146</v>
      </c>
      <c r="I54" s="26" t="s">
        <v>128</v>
      </c>
      <c r="J54" s="20">
        <f t="shared" si="0"/>
        <v>32</v>
      </c>
      <c r="K54" s="40" t="s">
        <v>146</v>
      </c>
    </row>
    <row r="55" spans="2:11" ht="30">
      <c r="B55" s="19" t="s">
        <v>38</v>
      </c>
      <c r="C55" s="17"/>
      <c r="D55" s="31"/>
      <c r="E55" s="27" t="s">
        <v>38</v>
      </c>
      <c r="F55" s="18"/>
      <c r="I55" s="27" t="s">
        <v>38</v>
      </c>
      <c r="J55" s="20" t="str">
        <f t="shared" si="0"/>
        <v>-</v>
      </c>
      <c r="K55" s="40"/>
    </row>
    <row r="56" spans="2:11">
      <c r="E56" s="27" t="s">
        <v>129</v>
      </c>
      <c r="F56" s="21">
        <v>29</v>
      </c>
      <c r="G56" t="s">
        <v>146</v>
      </c>
      <c r="I56" s="27" t="s">
        <v>129</v>
      </c>
      <c r="J56" s="20">
        <f t="shared" si="0"/>
        <v>29</v>
      </c>
      <c r="K56" s="40" t="s">
        <v>146</v>
      </c>
    </row>
    <row r="57" spans="2:11">
      <c r="B57" s="19" t="s">
        <v>39</v>
      </c>
      <c r="C57" s="20">
        <v>5</v>
      </c>
      <c r="D57" s="31" t="s">
        <v>146</v>
      </c>
      <c r="E57" s="19" t="s">
        <v>39</v>
      </c>
      <c r="F57" s="15">
        <v>0</v>
      </c>
      <c r="I57" s="19" t="s">
        <v>39</v>
      </c>
      <c r="J57" s="20">
        <f t="shared" si="0"/>
        <v>5</v>
      </c>
      <c r="K57" s="40"/>
    </row>
    <row r="58" spans="2:11">
      <c r="B58" s="19" t="s">
        <v>123</v>
      </c>
      <c r="C58" s="13">
        <v>71</v>
      </c>
      <c r="D58" s="31" t="s">
        <v>146</v>
      </c>
      <c r="E58" s="27" t="s">
        <v>123</v>
      </c>
      <c r="F58" s="21">
        <v>108</v>
      </c>
      <c r="G58" t="s">
        <v>146</v>
      </c>
      <c r="I58" s="27" t="s">
        <v>123</v>
      </c>
      <c r="J58" s="20">
        <f t="shared" si="0"/>
        <v>179</v>
      </c>
      <c r="K58" s="40" t="s">
        <v>146</v>
      </c>
    </row>
    <row r="59" spans="2:11">
      <c r="B59" s="19" t="s">
        <v>33</v>
      </c>
      <c r="C59" s="20">
        <v>71</v>
      </c>
      <c r="D59" s="31" t="s">
        <v>146</v>
      </c>
      <c r="E59" s="27" t="s">
        <v>130</v>
      </c>
      <c r="F59" s="21">
        <v>108</v>
      </c>
      <c r="G59" t="s">
        <v>146</v>
      </c>
      <c r="I59" s="27" t="s">
        <v>130</v>
      </c>
      <c r="J59" s="20">
        <f t="shared" si="0"/>
        <v>179</v>
      </c>
      <c r="K59" s="40" t="s">
        <v>146</v>
      </c>
    </row>
    <row r="60" spans="2:11">
      <c r="E60" s="28"/>
      <c r="F60" s="15"/>
      <c r="I60" s="28"/>
      <c r="J60" s="20" t="str">
        <f t="shared" si="0"/>
        <v>-</v>
      </c>
      <c r="K60" s="40"/>
    </row>
    <row r="61" spans="2:11">
      <c r="B61" s="19" t="s">
        <v>123</v>
      </c>
      <c r="C61" s="13">
        <v>388</v>
      </c>
      <c r="D61" s="31" t="s">
        <v>146</v>
      </c>
      <c r="E61" s="27" t="s">
        <v>123</v>
      </c>
      <c r="F61" s="21">
        <v>969</v>
      </c>
      <c r="G61" t="s">
        <v>146</v>
      </c>
      <c r="I61" s="27" t="s">
        <v>123</v>
      </c>
      <c r="J61" s="20">
        <f t="shared" si="0"/>
        <v>1357</v>
      </c>
      <c r="K61" s="40" t="s">
        <v>146</v>
      </c>
    </row>
    <row r="62" spans="2:11" ht="30">
      <c r="B62" s="19" t="s">
        <v>40</v>
      </c>
      <c r="C62" s="20">
        <v>388</v>
      </c>
      <c r="D62" s="31" t="s">
        <v>146</v>
      </c>
      <c r="E62" s="27" t="s">
        <v>40</v>
      </c>
      <c r="F62" s="21">
        <v>969</v>
      </c>
      <c r="G62" t="s">
        <v>146</v>
      </c>
      <c r="I62" s="27" t="s">
        <v>40</v>
      </c>
      <c r="J62" s="20">
        <f t="shared" si="0"/>
        <v>1357</v>
      </c>
      <c r="K62" s="40" t="s">
        <v>146</v>
      </c>
    </row>
    <row r="63" spans="2:11">
      <c r="B63" s="19"/>
      <c r="C63" s="17"/>
      <c r="D63" s="31"/>
      <c r="E63" s="27"/>
      <c r="F63" s="18"/>
      <c r="I63" s="27"/>
      <c r="J63" s="20" t="str">
        <f t="shared" si="0"/>
        <v>-</v>
      </c>
      <c r="K63" s="40"/>
    </row>
    <row r="64" spans="2:11">
      <c r="B64" s="19" t="s">
        <v>123</v>
      </c>
      <c r="C64" s="13">
        <v>4</v>
      </c>
      <c r="D64" s="31" t="s">
        <v>146</v>
      </c>
      <c r="E64" s="27" t="s">
        <v>123</v>
      </c>
      <c r="F64" s="15">
        <v>21</v>
      </c>
      <c r="G64" t="s">
        <v>146</v>
      </c>
      <c r="I64" s="27" t="s">
        <v>123</v>
      </c>
      <c r="J64" s="20">
        <f t="shared" si="0"/>
        <v>25</v>
      </c>
      <c r="K64" s="40" t="s">
        <v>146</v>
      </c>
    </row>
    <row r="65" spans="2:11" ht="30">
      <c r="B65" s="19" t="s">
        <v>34</v>
      </c>
      <c r="C65" s="20">
        <v>4</v>
      </c>
      <c r="D65" s="31" t="s">
        <v>146</v>
      </c>
      <c r="E65" s="27" t="s">
        <v>34</v>
      </c>
      <c r="F65" s="18">
        <v>21</v>
      </c>
      <c r="G65" t="s">
        <v>146</v>
      </c>
      <c r="I65" s="27" t="s">
        <v>34</v>
      </c>
      <c r="J65" s="20">
        <f t="shared" si="0"/>
        <v>25</v>
      </c>
      <c r="K65" s="40" t="s">
        <v>146</v>
      </c>
    </row>
    <row r="66" spans="2:11">
      <c r="B66" s="19"/>
      <c r="C66" s="20"/>
      <c r="D66" s="31"/>
      <c r="E66" s="27"/>
      <c r="F66" s="18"/>
      <c r="I66" s="27"/>
      <c r="J66" s="20" t="str">
        <f t="shared" si="0"/>
        <v>-</v>
      </c>
      <c r="K66" s="40"/>
    </row>
    <row r="67" spans="2:11">
      <c r="B67" s="16" t="s">
        <v>41</v>
      </c>
      <c r="E67" s="26" t="s">
        <v>41</v>
      </c>
      <c r="F67" s="15"/>
      <c r="I67" s="26" t="s">
        <v>41</v>
      </c>
      <c r="J67" s="20" t="str">
        <f t="shared" si="0"/>
        <v>-</v>
      </c>
      <c r="K67" s="40"/>
    </row>
    <row r="68" spans="2:11" ht="30">
      <c r="B68" s="19" t="s">
        <v>42</v>
      </c>
      <c r="E68" s="27" t="s">
        <v>42</v>
      </c>
      <c r="F68" s="21"/>
      <c r="I68" s="27" t="s">
        <v>42</v>
      </c>
      <c r="J68" s="20" t="str">
        <f t="shared" si="0"/>
        <v>-</v>
      </c>
      <c r="K68" s="40"/>
    </row>
    <row r="69" spans="2:11">
      <c r="B69" s="19" t="s">
        <v>43</v>
      </c>
      <c r="C69" s="20">
        <v>40</v>
      </c>
      <c r="D69" s="31" t="s">
        <v>146</v>
      </c>
      <c r="E69" s="27" t="s">
        <v>43</v>
      </c>
      <c r="F69" s="21">
        <v>22</v>
      </c>
      <c r="G69" t="s">
        <v>146</v>
      </c>
      <c r="I69" s="27" t="s">
        <v>43</v>
      </c>
      <c r="J69" s="20">
        <f t="shared" si="0"/>
        <v>62</v>
      </c>
      <c r="K69" s="40" t="s">
        <v>146</v>
      </c>
    </row>
    <row r="70" spans="2:11">
      <c r="B70" s="19" t="s">
        <v>44</v>
      </c>
      <c r="C70" s="20">
        <v>5</v>
      </c>
      <c r="D70" s="31" t="s">
        <v>146</v>
      </c>
      <c r="E70" s="26" t="s">
        <v>44</v>
      </c>
      <c r="F70" s="18">
        <v>5</v>
      </c>
      <c r="G70" t="s">
        <v>146</v>
      </c>
      <c r="I70" s="26" t="s">
        <v>44</v>
      </c>
      <c r="J70" s="20">
        <f t="shared" si="0"/>
        <v>10</v>
      </c>
      <c r="K70" s="40" t="s">
        <v>146</v>
      </c>
    </row>
    <row r="71" spans="2:11">
      <c r="B71" s="19" t="s">
        <v>45</v>
      </c>
      <c r="C71" s="20">
        <v>11</v>
      </c>
      <c r="D71" s="31" t="s">
        <v>146</v>
      </c>
      <c r="E71" s="27" t="s">
        <v>45</v>
      </c>
      <c r="F71" s="18">
        <v>7</v>
      </c>
      <c r="G71" t="s">
        <v>146</v>
      </c>
      <c r="I71" s="27" t="s">
        <v>45</v>
      </c>
      <c r="J71" s="20">
        <f t="shared" si="0"/>
        <v>18</v>
      </c>
      <c r="K71" s="40" t="s">
        <v>146</v>
      </c>
    </row>
    <row r="72" spans="2:11">
      <c r="B72" s="19" t="s">
        <v>46</v>
      </c>
      <c r="C72" s="20">
        <v>4</v>
      </c>
      <c r="D72" s="31" t="s">
        <v>146</v>
      </c>
      <c r="E72" s="27" t="s">
        <v>46</v>
      </c>
      <c r="F72" s="21">
        <v>12</v>
      </c>
      <c r="G72" t="s">
        <v>146</v>
      </c>
      <c r="I72" s="27" t="s">
        <v>46</v>
      </c>
      <c r="J72" s="20">
        <f t="shared" si="0"/>
        <v>16</v>
      </c>
      <c r="K72" s="40" t="s">
        <v>146</v>
      </c>
    </row>
    <row r="73" spans="2:11">
      <c r="B73" s="22"/>
      <c r="C73" s="13"/>
      <c r="D73" s="31"/>
      <c r="E73" s="27" t="s">
        <v>131</v>
      </c>
      <c r="F73" s="21">
        <v>2</v>
      </c>
      <c r="G73" t="s">
        <v>146</v>
      </c>
      <c r="I73" s="27" t="s">
        <v>131</v>
      </c>
      <c r="J73" s="20">
        <f t="shared" si="0"/>
        <v>2</v>
      </c>
      <c r="K73" s="40" t="s">
        <v>146</v>
      </c>
    </row>
    <row r="74" spans="2:11">
      <c r="B74" s="19" t="s">
        <v>47</v>
      </c>
      <c r="C74" s="20">
        <v>7</v>
      </c>
      <c r="D74" s="31" t="s">
        <v>146</v>
      </c>
      <c r="E74" s="26" t="s">
        <v>47</v>
      </c>
      <c r="F74" s="18">
        <v>4</v>
      </c>
      <c r="G74" t="s">
        <v>146</v>
      </c>
      <c r="I74" s="26" t="s">
        <v>47</v>
      </c>
      <c r="J74" s="20">
        <f t="shared" si="0"/>
        <v>11</v>
      </c>
      <c r="K74" s="40" t="s">
        <v>146</v>
      </c>
    </row>
    <row r="75" spans="2:11">
      <c r="B75" s="22"/>
      <c r="C75" s="13"/>
      <c r="D75" s="31"/>
      <c r="E75" s="27" t="s">
        <v>132</v>
      </c>
      <c r="F75" s="18">
        <v>4</v>
      </c>
      <c r="G75" t="s">
        <v>146</v>
      </c>
      <c r="I75" s="27" t="s">
        <v>132</v>
      </c>
      <c r="J75" s="20">
        <f t="shared" si="0"/>
        <v>4</v>
      </c>
      <c r="K75" s="40" t="s">
        <v>146</v>
      </c>
    </row>
    <row r="76" spans="2:11">
      <c r="B76" s="19" t="s">
        <v>48</v>
      </c>
      <c r="C76" s="20">
        <v>1</v>
      </c>
      <c r="D76" s="31" t="s">
        <v>146</v>
      </c>
      <c r="E76" s="27" t="s">
        <v>48</v>
      </c>
      <c r="F76" s="21">
        <v>2</v>
      </c>
      <c r="G76" t="s">
        <v>146</v>
      </c>
      <c r="I76" s="27" t="s">
        <v>48</v>
      </c>
      <c r="J76" s="20">
        <f t="shared" si="0"/>
        <v>3</v>
      </c>
      <c r="K76" s="40" t="s">
        <v>146</v>
      </c>
    </row>
    <row r="77" spans="2:11">
      <c r="B77" s="22"/>
      <c r="C77" s="13"/>
      <c r="D77" s="31"/>
      <c r="E77" s="27" t="s">
        <v>133</v>
      </c>
      <c r="F77" s="21">
        <v>4</v>
      </c>
      <c r="G77" t="s">
        <v>146</v>
      </c>
      <c r="I77" s="27" t="s">
        <v>133</v>
      </c>
      <c r="J77" s="20">
        <f t="shared" si="0"/>
        <v>4</v>
      </c>
      <c r="K77" s="40" t="s">
        <v>146</v>
      </c>
    </row>
    <row r="78" spans="2:11">
      <c r="B78" s="22"/>
      <c r="C78" s="13"/>
      <c r="D78" s="31"/>
      <c r="E78" s="27" t="s">
        <v>134</v>
      </c>
      <c r="F78" s="21">
        <v>2</v>
      </c>
      <c r="G78" t="s">
        <v>146</v>
      </c>
      <c r="I78" s="27" t="s">
        <v>134</v>
      </c>
      <c r="J78" s="20">
        <f t="shared" ref="J78:J141" si="1">IF(F78="","-",F78+C78)</f>
        <v>2</v>
      </c>
      <c r="K78" s="40" t="s">
        <v>146</v>
      </c>
    </row>
    <row r="79" spans="2:11">
      <c r="B79" s="22"/>
      <c r="C79" s="13"/>
      <c r="D79" s="31"/>
      <c r="E79" s="27"/>
      <c r="F79" s="21"/>
      <c r="I79" s="27"/>
      <c r="J79" s="20" t="str">
        <f t="shared" si="1"/>
        <v>-</v>
      </c>
      <c r="K79" s="40"/>
    </row>
    <row r="80" spans="2:11">
      <c r="B80" s="16" t="s">
        <v>49</v>
      </c>
      <c r="C80" s="17"/>
      <c r="D80" s="31"/>
      <c r="E80" s="27" t="s">
        <v>49</v>
      </c>
      <c r="F80" s="18"/>
      <c r="I80" s="27" t="s">
        <v>49</v>
      </c>
      <c r="J80" s="20" t="str">
        <f t="shared" si="1"/>
        <v>-</v>
      </c>
      <c r="K80" s="40"/>
    </row>
    <row r="81" spans="2:11">
      <c r="B81" s="19" t="s">
        <v>50</v>
      </c>
      <c r="C81" s="17"/>
      <c r="D81" s="31"/>
      <c r="E81" s="27" t="s">
        <v>50</v>
      </c>
      <c r="F81" s="21"/>
      <c r="I81" s="27" t="s">
        <v>50</v>
      </c>
      <c r="J81" s="20" t="str">
        <f t="shared" si="1"/>
        <v>-</v>
      </c>
      <c r="K81" s="40"/>
    </row>
    <row r="82" spans="2:11">
      <c r="B82" s="19" t="s">
        <v>1</v>
      </c>
      <c r="C82" s="20">
        <v>230</v>
      </c>
      <c r="D82" s="31" t="s">
        <v>147</v>
      </c>
      <c r="E82" s="27" t="s">
        <v>1</v>
      </c>
      <c r="F82" s="21">
        <v>460</v>
      </c>
      <c r="G82" t="s">
        <v>147</v>
      </c>
      <c r="I82" s="27" t="s">
        <v>1</v>
      </c>
      <c r="J82" s="20">
        <f t="shared" si="1"/>
        <v>690</v>
      </c>
      <c r="K82" s="40" t="s">
        <v>147</v>
      </c>
    </row>
    <row r="83" spans="2:11">
      <c r="B83" s="19" t="s">
        <v>10</v>
      </c>
      <c r="C83" s="20">
        <v>780</v>
      </c>
      <c r="D83" s="31" t="s">
        <v>147</v>
      </c>
      <c r="E83" s="27" t="s">
        <v>10</v>
      </c>
      <c r="F83" s="21">
        <v>1200</v>
      </c>
      <c r="G83" t="s">
        <v>147</v>
      </c>
      <c r="I83" s="27" t="s">
        <v>10</v>
      </c>
      <c r="J83" s="20">
        <f t="shared" si="1"/>
        <v>1980</v>
      </c>
      <c r="K83" s="40" t="s">
        <v>147</v>
      </c>
    </row>
    <row r="84" spans="2:11">
      <c r="B84" s="19" t="s">
        <v>51</v>
      </c>
      <c r="C84" s="17"/>
      <c r="D84" s="31"/>
      <c r="E84" s="26" t="s">
        <v>51</v>
      </c>
      <c r="F84" s="18"/>
      <c r="I84" s="26" t="s">
        <v>51</v>
      </c>
      <c r="J84" s="20" t="str">
        <f t="shared" si="1"/>
        <v>-</v>
      </c>
      <c r="K84" s="40"/>
    </row>
    <row r="85" spans="2:11">
      <c r="B85" s="19" t="s">
        <v>9</v>
      </c>
      <c r="C85" s="20">
        <v>20</v>
      </c>
      <c r="D85" s="31" t="s">
        <v>147</v>
      </c>
      <c r="E85" s="27" t="s">
        <v>9</v>
      </c>
      <c r="F85" s="18">
        <v>6</v>
      </c>
      <c r="G85" t="s">
        <v>147</v>
      </c>
      <c r="I85" s="27" t="s">
        <v>9</v>
      </c>
      <c r="J85" s="20">
        <f t="shared" si="1"/>
        <v>26</v>
      </c>
      <c r="K85" s="40" t="s">
        <v>147</v>
      </c>
    </row>
    <row r="86" spans="2:11">
      <c r="B86" s="19" t="s">
        <v>52</v>
      </c>
      <c r="C86" s="20">
        <v>6</v>
      </c>
      <c r="D86" s="31" t="s">
        <v>147</v>
      </c>
      <c r="E86" s="27" t="s">
        <v>52</v>
      </c>
      <c r="F86" s="21">
        <v>24</v>
      </c>
      <c r="G86" t="s">
        <v>147</v>
      </c>
      <c r="I86" s="27" t="s">
        <v>52</v>
      </c>
      <c r="J86" s="20">
        <f t="shared" si="1"/>
        <v>30</v>
      </c>
      <c r="K86" s="40" t="s">
        <v>147</v>
      </c>
    </row>
    <row r="87" spans="2:11">
      <c r="B87" s="19" t="s">
        <v>2</v>
      </c>
      <c r="C87" s="20">
        <v>235</v>
      </c>
      <c r="D87" s="31" t="s">
        <v>147</v>
      </c>
      <c r="E87" s="27" t="s">
        <v>2</v>
      </c>
      <c r="F87" s="18">
        <v>175</v>
      </c>
      <c r="G87" t="s">
        <v>147</v>
      </c>
      <c r="I87" s="27" t="s">
        <v>2</v>
      </c>
      <c r="J87" s="20">
        <f t="shared" si="1"/>
        <v>410</v>
      </c>
      <c r="K87" s="40" t="s">
        <v>147</v>
      </c>
    </row>
    <row r="88" spans="2:11">
      <c r="B88" s="19"/>
      <c r="C88" s="20"/>
      <c r="D88" s="31"/>
      <c r="E88" s="27"/>
      <c r="F88" s="21"/>
      <c r="I88" s="27"/>
      <c r="J88" s="20" t="str">
        <f t="shared" si="1"/>
        <v>-</v>
      </c>
      <c r="K88" s="40"/>
    </row>
    <row r="89" spans="2:11">
      <c r="B89" s="16" t="s">
        <v>53</v>
      </c>
      <c r="C89" s="17"/>
      <c r="D89" s="31"/>
      <c r="E89" s="27" t="s">
        <v>53</v>
      </c>
      <c r="F89" s="18"/>
      <c r="I89" s="27" t="s">
        <v>53</v>
      </c>
      <c r="J89" s="20" t="str">
        <f t="shared" si="1"/>
        <v>-</v>
      </c>
      <c r="K89" s="40"/>
    </row>
    <row r="90" spans="2:11">
      <c r="B90" s="19" t="s">
        <v>54</v>
      </c>
      <c r="C90" s="17"/>
      <c r="D90" s="31"/>
      <c r="E90" s="27" t="s">
        <v>54</v>
      </c>
      <c r="F90" s="21"/>
      <c r="I90" s="27" t="s">
        <v>54</v>
      </c>
      <c r="J90" s="20" t="str">
        <f t="shared" si="1"/>
        <v>-</v>
      </c>
      <c r="K90" s="40"/>
    </row>
    <row r="91" spans="2:11">
      <c r="B91" s="19" t="s">
        <v>1</v>
      </c>
      <c r="C91" s="20">
        <v>70</v>
      </c>
      <c r="D91" s="31" t="s">
        <v>146</v>
      </c>
      <c r="E91" s="26" t="s">
        <v>1</v>
      </c>
      <c r="F91" s="18">
        <v>85</v>
      </c>
      <c r="G91" t="s">
        <v>146</v>
      </c>
      <c r="I91" s="26" t="s">
        <v>1</v>
      </c>
      <c r="J91" s="20">
        <f t="shared" si="1"/>
        <v>155</v>
      </c>
      <c r="K91" s="40" t="s">
        <v>146</v>
      </c>
    </row>
    <row r="92" spans="2:11">
      <c r="B92" s="19"/>
      <c r="C92" s="20"/>
      <c r="D92" s="31"/>
      <c r="E92" s="27" t="s">
        <v>9</v>
      </c>
      <c r="F92" s="18">
        <v>267</v>
      </c>
      <c r="G92" t="s">
        <v>146</v>
      </c>
      <c r="I92" s="27" t="s">
        <v>9</v>
      </c>
      <c r="J92" s="20">
        <f t="shared" si="1"/>
        <v>267</v>
      </c>
      <c r="K92" s="40" t="s">
        <v>146</v>
      </c>
    </row>
    <row r="93" spans="2:11">
      <c r="B93" s="19" t="s">
        <v>52</v>
      </c>
      <c r="C93" s="20">
        <v>435</v>
      </c>
      <c r="D93" s="31" t="s">
        <v>146</v>
      </c>
      <c r="E93" s="27" t="s">
        <v>52</v>
      </c>
      <c r="F93" s="21">
        <v>12</v>
      </c>
      <c r="G93" t="s">
        <v>146</v>
      </c>
      <c r="I93" s="27" t="s">
        <v>52</v>
      </c>
      <c r="J93" s="20">
        <f t="shared" si="1"/>
        <v>447</v>
      </c>
      <c r="K93" s="40" t="s">
        <v>146</v>
      </c>
    </row>
    <row r="94" spans="2:11">
      <c r="B94" s="19" t="s">
        <v>10</v>
      </c>
      <c r="C94" s="20">
        <v>1250</v>
      </c>
      <c r="D94" s="31" t="s">
        <v>146</v>
      </c>
      <c r="E94" s="26" t="s">
        <v>10</v>
      </c>
      <c r="F94" s="18">
        <v>1830</v>
      </c>
      <c r="G94" t="s">
        <v>146</v>
      </c>
      <c r="I94" s="26" t="s">
        <v>10</v>
      </c>
      <c r="J94" s="20">
        <f t="shared" si="1"/>
        <v>3080</v>
      </c>
      <c r="K94" s="40" t="s">
        <v>146</v>
      </c>
    </row>
    <row r="95" spans="2:11">
      <c r="B95" s="19"/>
      <c r="C95" s="20"/>
      <c r="D95" s="31"/>
      <c r="E95" s="26"/>
      <c r="F95" s="18"/>
      <c r="I95" s="26"/>
      <c r="J95" s="20" t="str">
        <f t="shared" si="1"/>
        <v>-</v>
      </c>
      <c r="K95" s="40"/>
    </row>
    <row r="96" spans="2:11">
      <c r="B96" s="19" t="s">
        <v>55</v>
      </c>
      <c r="C96" s="17"/>
      <c r="D96" s="31"/>
      <c r="E96" s="26" t="s">
        <v>55</v>
      </c>
      <c r="F96" s="18"/>
      <c r="I96" s="26" t="s">
        <v>55</v>
      </c>
      <c r="J96" s="20" t="str">
        <f t="shared" si="1"/>
        <v>-</v>
      </c>
      <c r="K96" s="40"/>
    </row>
    <row r="97" spans="2:11">
      <c r="B97" s="19" t="s">
        <v>1</v>
      </c>
      <c r="C97" s="20">
        <v>80</v>
      </c>
      <c r="D97" s="31" t="s">
        <v>144</v>
      </c>
      <c r="E97" s="27" t="s">
        <v>1</v>
      </c>
      <c r="F97" s="18">
        <v>116</v>
      </c>
      <c r="G97" t="s">
        <v>144</v>
      </c>
      <c r="I97" s="27" t="s">
        <v>1</v>
      </c>
      <c r="J97" s="20">
        <f t="shared" si="1"/>
        <v>196</v>
      </c>
      <c r="K97" s="40" t="s">
        <v>144</v>
      </c>
    </row>
    <row r="98" spans="2:11">
      <c r="B98" s="22"/>
      <c r="C98" s="13"/>
      <c r="D98" s="31"/>
      <c r="E98" s="27" t="s">
        <v>9</v>
      </c>
      <c r="F98" s="21">
        <v>300</v>
      </c>
      <c r="G98" t="s">
        <v>144</v>
      </c>
      <c r="I98" s="27" t="s">
        <v>9</v>
      </c>
      <c r="J98" s="20">
        <f t="shared" si="1"/>
        <v>300</v>
      </c>
      <c r="K98" s="40" t="s">
        <v>144</v>
      </c>
    </row>
    <row r="99" spans="2:11">
      <c r="B99" s="19" t="s">
        <v>52</v>
      </c>
      <c r="C99" s="20">
        <v>460</v>
      </c>
      <c r="D99" s="31" t="s">
        <v>144</v>
      </c>
      <c r="E99" s="27" t="s">
        <v>52</v>
      </c>
      <c r="F99" s="21">
        <v>13</v>
      </c>
      <c r="G99" t="s">
        <v>144</v>
      </c>
      <c r="I99" s="27" t="s">
        <v>52</v>
      </c>
      <c r="J99" s="20">
        <f t="shared" si="1"/>
        <v>473</v>
      </c>
      <c r="K99" s="40" t="s">
        <v>144</v>
      </c>
    </row>
    <row r="100" spans="2:11">
      <c r="B100" s="19" t="s">
        <v>10</v>
      </c>
      <c r="C100" s="20">
        <v>1680</v>
      </c>
      <c r="D100" s="31" t="s">
        <v>144</v>
      </c>
      <c r="E100" s="27" t="s">
        <v>10</v>
      </c>
      <c r="F100" s="18">
        <v>2435</v>
      </c>
      <c r="G100" t="s">
        <v>144</v>
      </c>
      <c r="I100" s="27" t="s">
        <v>10</v>
      </c>
      <c r="J100" s="20">
        <f t="shared" si="1"/>
        <v>4115</v>
      </c>
      <c r="K100" s="40" t="s">
        <v>144</v>
      </c>
    </row>
    <row r="101" spans="2:11">
      <c r="B101" s="19"/>
      <c r="C101" s="20"/>
      <c r="D101" s="31"/>
      <c r="E101" s="28"/>
      <c r="F101" s="15"/>
      <c r="I101" s="28"/>
      <c r="J101" s="20" t="str">
        <f t="shared" si="1"/>
        <v>-</v>
      </c>
      <c r="K101" s="40"/>
    </row>
    <row r="102" spans="2:11">
      <c r="B102" s="16" t="s">
        <v>56</v>
      </c>
      <c r="C102" s="17"/>
      <c r="D102" s="31"/>
      <c r="E102" s="28" t="s">
        <v>56</v>
      </c>
      <c r="F102" s="15"/>
      <c r="I102" s="28" t="s">
        <v>56</v>
      </c>
      <c r="J102" s="20" t="str">
        <f t="shared" si="1"/>
        <v>-</v>
      </c>
      <c r="K102" s="40"/>
    </row>
    <row r="103" spans="2:11">
      <c r="B103" s="19" t="s">
        <v>57</v>
      </c>
      <c r="C103" s="17"/>
      <c r="D103" s="31"/>
      <c r="E103" s="28" t="s">
        <v>57</v>
      </c>
      <c r="F103" s="15"/>
      <c r="I103" s="28" t="s">
        <v>57</v>
      </c>
      <c r="J103" s="20" t="str">
        <f t="shared" si="1"/>
        <v>-</v>
      </c>
      <c r="K103" s="40"/>
    </row>
    <row r="104" spans="2:11">
      <c r="B104" s="19" t="s">
        <v>58</v>
      </c>
      <c r="C104" s="20">
        <v>422</v>
      </c>
      <c r="D104" s="31" t="s">
        <v>146</v>
      </c>
      <c r="E104" s="28" t="s">
        <v>58</v>
      </c>
      <c r="F104" s="15">
        <v>591</v>
      </c>
      <c r="G104" t="s">
        <v>146</v>
      </c>
      <c r="I104" s="28" t="s">
        <v>58</v>
      </c>
      <c r="J104" s="20">
        <f t="shared" si="1"/>
        <v>1013</v>
      </c>
      <c r="K104" s="40" t="s">
        <v>146</v>
      </c>
    </row>
    <row r="105" spans="2:11">
      <c r="B105" s="19" t="s">
        <v>59</v>
      </c>
      <c r="C105" s="17"/>
      <c r="D105" s="31"/>
      <c r="E105" s="28" t="s">
        <v>59</v>
      </c>
      <c r="F105" s="15"/>
      <c r="I105" s="28" t="s">
        <v>59</v>
      </c>
      <c r="J105" s="20" t="str">
        <f t="shared" si="1"/>
        <v>-</v>
      </c>
      <c r="K105" s="40"/>
    </row>
    <row r="106" spans="2:11">
      <c r="B106" s="19" t="s">
        <v>60</v>
      </c>
      <c r="C106" s="20">
        <v>422</v>
      </c>
      <c r="D106" s="31" t="s">
        <v>146</v>
      </c>
      <c r="E106" s="28" t="s">
        <v>60</v>
      </c>
      <c r="F106" s="15">
        <v>591</v>
      </c>
      <c r="G106" t="s">
        <v>146</v>
      </c>
      <c r="I106" s="28" t="s">
        <v>60</v>
      </c>
      <c r="J106" s="20">
        <f t="shared" si="1"/>
        <v>1013</v>
      </c>
      <c r="K106" s="40" t="s">
        <v>146</v>
      </c>
    </row>
    <row r="107" spans="2:11">
      <c r="B107" s="16" t="s">
        <v>61</v>
      </c>
      <c r="C107" s="17"/>
      <c r="D107" s="31"/>
      <c r="E107" s="28" t="s">
        <v>61</v>
      </c>
      <c r="F107" s="15"/>
      <c r="I107" s="28" t="s">
        <v>61</v>
      </c>
      <c r="J107" s="20" t="str">
        <f t="shared" si="1"/>
        <v>-</v>
      </c>
      <c r="K107" s="40"/>
    </row>
    <row r="108" spans="2:11">
      <c r="B108" s="19" t="s">
        <v>62</v>
      </c>
      <c r="C108" s="17"/>
      <c r="D108" s="31"/>
      <c r="E108" s="28" t="s">
        <v>62</v>
      </c>
      <c r="F108" s="15"/>
      <c r="I108" s="28" t="s">
        <v>62</v>
      </c>
      <c r="J108" s="20" t="str">
        <f t="shared" si="1"/>
        <v>-</v>
      </c>
      <c r="K108" s="40"/>
    </row>
    <row r="109" spans="2:11">
      <c r="B109" s="19" t="s">
        <v>63</v>
      </c>
      <c r="C109" s="20">
        <v>422</v>
      </c>
      <c r="D109" s="31" t="s">
        <v>146</v>
      </c>
      <c r="E109" s="28" t="s">
        <v>63</v>
      </c>
      <c r="F109" s="15">
        <v>591</v>
      </c>
      <c r="G109" t="s">
        <v>146</v>
      </c>
      <c r="I109" s="28" t="s">
        <v>63</v>
      </c>
      <c r="J109" s="20">
        <f t="shared" si="1"/>
        <v>1013</v>
      </c>
      <c r="K109" s="40" t="s">
        <v>146</v>
      </c>
    </row>
    <row r="110" spans="2:11">
      <c r="B110" s="16" t="s">
        <v>64</v>
      </c>
      <c r="C110" s="17"/>
      <c r="D110" s="31"/>
      <c r="E110" s="16" t="s">
        <v>64</v>
      </c>
      <c r="F110" s="15"/>
      <c r="I110" s="16" t="s">
        <v>64</v>
      </c>
      <c r="J110" s="20" t="str">
        <f t="shared" si="1"/>
        <v>-</v>
      </c>
      <c r="K110" s="40"/>
    </row>
    <row r="111" spans="2:11">
      <c r="B111" s="22"/>
      <c r="C111" s="13"/>
      <c r="D111" s="31"/>
      <c r="E111" s="28" t="s">
        <v>135</v>
      </c>
      <c r="F111" s="15"/>
      <c r="I111" s="28" t="s">
        <v>135</v>
      </c>
      <c r="J111" s="20" t="str">
        <f t="shared" si="1"/>
        <v>-</v>
      </c>
      <c r="K111" s="40"/>
    </row>
    <row r="112" spans="2:11">
      <c r="B112" s="22"/>
      <c r="C112" s="13"/>
      <c r="D112" s="31"/>
      <c r="E112" s="28" t="s">
        <v>136</v>
      </c>
      <c r="F112" s="15">
        <v>1</v>
      </c>
      <c r="G112" t="s">
        <v>146</v>
      </c>
      <c r="I112" s="28" t="s">
        <v>136</v>
      </c>
      <c r="J112" s="20">
        <f t="shared" si="1"/>
        <v>1</v>
      </c>
      <c r="K112" s="40" t="s">
        <v>146</v>
      </c>
    </row>
    <row r="113" spans="2:11">
      <c r="B113" s="22"/>
      <c r="C113" s="13"/>
      <c r="D113" s="31"/>
      <c r="E113" s="28"/>
      <c r="F113" s="15"/>
      <c r="I113" s="28"/>
      <c r="J113" s="20" t="str">
        <f t="shared" si="1"/>
        <v>-</v>
      </c>
      <c r="K113" s="40"/>
    </row>
    <row r="114" spans="2:11">
      <c r="B114" s="22"/>
      <c r="C114" s="13"/>
      <c r="D114" s="31"/>
      <c r="E114" s="28" t="s">
        <v>137</v>
      </c>
      <c r="F114" s="15"/>
      <c r="I114" s="28" t="s">
        <v>137</v>
      </c>
      <c r="J114" s="20" t="str">
        <f t="shared" si="1"/>
        <v>-</v>
      </c>
      <c r="K114" s="40"/>
    </row>
    <row r="115" spans="2:11">
      <c r="B115" s="22"/>
      <c r="C115" s="13"/>
      <c r="D115" s="31"/>
      <c r="E115" s="28" t="s">
        <v>138</v>
      </c>
      <c r="F115" s="15">
        <v>1</v>
      </c>
      <c r="G115" t="s">
        <v>146</v>
      </c>
      <c r="I115" s="28" t="s">
        <v>138</v>
      </c>
      <c r="J115" s="20">
        <f t="shared" si="1"/>
        <v>1</v>
      </c>
      <c r="K115" s="40" t="s">
        <v>146</v>
      </c>
    </row>
    <row r="116" spans="2:11">
      <c r="B116" s="22"/>
      <c r="C116" s="13"/>
      <c r="D116" s="31"/>
      <c r="E116" s="28" t="s">
        <v>139</v>
      </c>
      <c r="F116" s="15"/>
      <c r="I116" s="28" t="s">
        <v>139</v>
      </c>
      <c r="J116" s="20" t="str">
        <f t="shared" si="1"/>
        <v>-</v>
      </c>
      <c r="K116" s="40"/>
    </row>
    <row r="117" spans="2:11">
      <c r="B117" s="22"/>
      <c r="C117" s="13"/>
      <c r="D117" s="31"/>
      <c r="E117" s="28" t="s">
        <v>9</v>
      </c>
      <c r="F117" s="15">
        <v>1</v>
      </c>
      <c r="G117" t="s">
        <v>146</v>
      </c>
      <c r="I117" s="28" t="s">
        <v>9</v>
      </c>
      <c r="J117" s="20">
        <f t="shared" si="1"/>
        <v>1</v>
      </c>
      <c r="K117" s="40" t="s">
        <v>146</v>
      </c>
    </row>
    <row r="118" spans="2:11">
      <c r="B118" s="22"/>
      <c r="C118" s="13"/>
      <c r="D118" s="31"/>
      <c r="E118" s="28"/>
      <c r="F118" s="15"/>
      <c r="I118" s="28"/>
      <c r="J118" s="20" t="str">
        <f t="shared" si="1"/>
        <v>-</v>
      </c>
      <c r="K118" s="40"/>
    </row>
    <row r="119" spans="2:11" ht="30">
      <c r="B119" s="19" t="s">
        <v>65</v>
      </c>
      <c r="C119" s="17"/>
      <c r="D119" s="31"/>
      <c r="E119" s="19" t="s">
        <v>65</v>
      </c>
      <c r="I119" s="19" t="s">
        <v>65</v>
      </c>
      <c r="J119" s="20" t="str">
        <f t="shared" si="1"/>
        <v>-</v>
      </c>
      <c r="K119" s="40"/>
    </row>
    <row r="120" spans="2:11">
      <c r="B120" s="19" t="s">
        <v>66</v>
      </c>
      <c r="C120" s="20">
        <v>2</v>
      </c>
      <c r="D120" s="31" t="s">
        <v>146</v>
      </c>
      <c r="E120" s="19" t="s">
        <v>66</v>
      </c>
      <c r="F120" s="5">
        <v>0</v>
      </c>
      <c r="I120" s="19" t="s">
        <v>66</v>
      </c>
      <c r="J120" s="20">
        <f t="shared" si="1"/>
        <v>2</v>
      </c>
      <c r="K120" s="40"/>
    </row>
    <row r="121" spans="2:11">
      <c r="B121" s="22"/>
      <c r="C121" s="13"/>
      <c r="D121" s="31"/>
      <c r="E121" s="22"/>
      <c r="I121" s="22"/>
      <c r="J121" s="20" t="str">
        <f t="shared" si="1"/>
        <v>-</v>
      </c>
      <c r="K121" s="40"/>
    </row>
    <row r="122" spans="2:11">
      <c r="B122" s="19" t="s">
        <v>67</v>
      </c>
      <c r="C122" s="20">
        <v>1</v>
      </c>
      <c r="D122" s="31" t="s">
        <v>146</v>
      </c>
      <c r="E122" s="19" t="s">
        <v>67</v>
      </c>
      <c r="F122" s="5">
        <v>0</v>
      </c>
      <c r="I122" s="19" t="s">
        <v>67</v>
      </c>
      <c r="J122" s="20">
        <f t="shared" si="1"/>
        <v>1</v>
      </c>
      <c r="K122" s="40"/>
    </row>
    <row r="123" spans="2:11">
      <c r="B123" s="22"/>
      <c r="C123" s="13"/>
      <c r="D123" s="31"/>
      <c r="E123" s="28" t="s">
        <v>145</v>
      </c>
      <c r="F123" s="15"/>
      <c r="I123" s="28" t="s">
        <v>145</v>
      </c>
      <c r="J123" s="20" t="str">
        <f t="shared" si="1"/>
        <v>-</v>
      </c>
      <c r="K123" s="40"/>
    </row>
    <row r="124" spans="2:11">
      <c r="E124" s="28" t="s">
        <v>140</v>
      </c>
      <c r="F124" s="15"/>
      <c r="I124" s="28" t="s">
        <v>140</v>
      </c>
      <c r="J124" s="20" t="str">
        <f t="shared" si="1"/>
        <v>-</v>
      </c>
      <c r="K124" s="40"/>
    </row>
    <row r="125" spans="2:11">
      <c r="E125" s="28" t="s">
        <v>141</v>
      </c>
      <c r="F125" s="15">
        <v>1</v>
      </c>
      <c r="G125" t="s">
        <v>146</v>
      </c>
      <c r="I125" s="28" t="s">
        <v>141</v>
      </c>
      <c r="J125" s="20">
        <f t="shared" si="1"/>
        <v>1</v>
      </c>
      <c r="K125" s="40" t="s">
        <v>146</v>
      </c>
    </row>
    <row r="126" spans="2:11">
      <c r="B126" s="19" t="s">
        <v>68</v>
      </c>
      <c r="C126" s="17"/>
      <c r="D126" s="31"/>
      <c r="E126" s="28" t="s">
        <v>68</v>
      </c>
      <c r="F126" s="15"/>
      <c r="I126" s="28" t="s">
        <v>68</v>
      </c>
      <c r="J126" s="20" t="str">
        <f t="shared" si="1"/>
        <v>-</v>
      </c>
      <c r="K126" s="40"/>
    </row>
    <row r="127" spans="2:11">
      <c r="B127" s="33" t="s">
        <v>69</v>
      </c>
      <c r="C127" s="34">
        <v>2</v>
      </c>
      <c r="D127" s="32" t="s">
        <v>146</v>
      </c>
      <c r="E127" s="29" t="s">
        <v>69</v>
      </c>
      <c r="F127" s="23">
        <v>4</v>
      </c>
      <c r="G127" t="s">
        <v>146</v>
      </c>
      <c r="I127" s="28" t="s">
        <v>69</v>
      </c>
      <c r="J127" s="20">
        <f t="shared" si="1"/>
        <v>6</v>
      </c>
      <c r="K127" s="40" t="s">
        <v>146</v>
      </c>
    </row>
    <row r="128" spans="2:11">
      <c r="B128" s="3"/>
      <c r="C128" s="35"/>
      <c r="D128" s="3"/>
      <c r="E128" s="3"/>
      <c r="F128" s="35"/>
      <c r="I128" s="28"/>
      <c r="J128" s="20" t="str">
        <f t="shared" si="1"/>
        <v>-</v>
      </c>
      <c r="K128" s="40"/>
    </row>
    <row r="129" spans="2:11">
      <c r="B129" s="3"/>
      <c r="C129" s="35"/>
      <c r="D129" s="3"/>
      <c r="E129" s="3"/>
      <c r="F129" s="35"/>
      <c r="I129" s="28"/>
      <c r="J129" s="20" t="str">
        <f t="shared" si="1"/>
        <v>-</v>
      </c>
      <c r="K129" s="40"/>
    </row>
    <row r="130" spans="2:11">
      <c r="B130" s="3"/>
      <c r="C130" s="35">
        <v>0</v>
      </c>
      <c r="D130" s="3"/>
      <c r="E130" s="4" t="s">
        <v>70</v>
      </c>
      <c r="F130" s="6"/>
      <c r="I130" s="22" t="s">
        <v>70</v>
      </c>
      <c r="J130" s="20" t="str">
        <f t="shared" si="1"/>
        <v>-</v>
      </c>
      <c r="K130" s="40"/>
    </row>
    <row r="131" spans="2:11">
      <c r="B131" s="3"/>
      <c r="C131" s="35">
        <v>0</v>
      </c>
      <c r="D131" s="3"/>
      <c r="E131" s="4"/>
      <c r="F131" s="6"/>
      <c r="I131" s="22"/>
      <c r="J131" s="20" t="str">
        <f t="shared" si="1"/>
        <v>-</v>
      </c>
      <c r="K131" s="40"/>
    </row>
    <row r="132" spans="2:11">
      <c r="B132" s="3"/>
      <c r="C132" s="35">
        <v>0</v>
      </c>
      <c r="D132" s="3"/>
      <c r="E132" s="4" t="s">
        <v>71</v>
      </c>
      <c r="F132" s="6"/>
      <c r="I132" s="22" t="s">
        <v>71</v>
      </c>
      <c r="J132" s="20" t="str">
        <f t="shared" si="1"/>
        <v>-</v>
      </c>
      <c r="K132" s="40"/>
    </row>
    <row r="133" spans="2:11">
      <c r="B133" s="3"/>
      <c r="C133" s="35">
        <v>0</v>
      </c>
      <c r="D133" s="3"/>
      <c r="E133" s="4" t="s">
        <v>3</v>
      </c>
      <c r="F133" s="6"/>
      <c r="I133" s="22" t="s">
        <v>3</v>
      </c>
      <c r="J133" s="20" t="str">
        <f t="shared" si="1"/>
        <v>-</v>
      </c>
      <c r="K133" s="40"/>
    </row>
    <row r="134" spans="2:11">
      <c r="B134" s="3"/>
      <c r="C134" s="35">
        <v>0</v>
      </c>
      <c r="D134" s="3"/>
      <c r="E134" s="4" t="s">
        <v>72</v>
      </c>
      <c r="F134" s="6">
        <v>65</v>
      </c>
      <c r="G134" t="s">
        <v>146</v>
      </c>
      <c r="I134" s="22" t="s">
        <v>72</v>
      </c>
      <c r="J134" s="20">
        <f t="shared" si="1"/>
        <v>65</v>
      </c>
      <c r="K134" s="40" t="s">
        <v>146</v>
      </c>
    </row>
    <row r="135" spans="2:11">
      <c r="B135" s="3"/>
      <c r="C135" s="35">
        <v>0</v>
      </c>
      <c r="D135" s="3"/>
      <c r="E135" s="4" t="s">
        <v>73</v>
      </c>
      <c r="F135" s="6"/>
      <c r="I135" s="22" t="s">
        <v>73</v>
      </c>
      <c r="J135" s="20" t="str">
        <f t="shared" si="1"/>
        <v>-</v>
      </c>
      <c r="K135" s="40"/>
    </row>
    <row r="136" spans="2:11">
      <c r="B136" s="3"/>
      <c r="C136" s="35">
        <v>0</v>
      </c>
      <c r="D136" s="3"/>
      <c r="E136" s="4" t="s">
        <v>74</v>
      </c>
      <c r="F136" s="6"/>
      <c r="I136" s="22" t="s">
        <v>74</v>
      </c>
      <c r="J136" s="20" t="str">
        <f t="shared" si="1"/>
        <v>-</v>
      </c>
      <c r="K136" s="40"/>
    </row>
    <row r="137" spans="2:11">
      <c r="B137" s="3"/>
      <c r="C137" s="35">
        <v>0</v>
      </c>
      <c r="D137" s="3"/>
      <c r="E137" s="4" t="s">
        <v>75</v>
      </c>
      <c r="F137" s="6">
        <v>2155</v>
      </c>
      <c r="G137" t="s">
        <v>146</v>
      </c>
      <c r="I137" s="22" t="s">
        <v>75</v>
      </c>
      <c r="J137" s="20">
        <f t="shared" si="1"/>
        <v>2155</v>
      </c>
      <c r="K137" s="40" t="s">
        <v>146</v>
      </c>
    </row>
    <row r="138" spans="2:11">
      <c r="B138" s="3"/>
      <c r="C138" s="35">
        <v>0</v>
      </c>
      <c r="D138" s="3"/>
      <c r="E138" s="4" t="s">
        <v>76</v>
      </c>
      <c r="F138" s="6">
        <v>320</v>
      </c>
      <c r="G138" t="s">
        <v>146</v>
      </c>
      <c r="I138" s="22" t="s">
        <v>76</v>
      </c>
      <c r="J138" s="20">
        <f t="shared" si="1"/>
        <v>320</v>
      </c>
      <c r="K138" s="40" t="s">
        <v>146</v>
      </c>
    </row>
    <row r="139" spans="2:11">
      <c r="B139" s="3"/>
      <c r="C139" s="35">
        <v>0</v>
      </c>
      <c r="D139" s="3"/>
      <c r="E139" s="4" t="s">
        <v>11</v>
      </c>
      <c r="F139" s="6"/>
      <c r="I139" s="22" t="s">
        <v>11</v>
      </c>
      <c r="J139" s="20" t="str">
        <f t="shared" si="1"/>
        <v>-</v>
      </c>
      <c r="K139" s="40"/>
    </row>
    <row r="140" spans="2:11">
      <c r="B140" s="3"/>
      <c r="C140" s="35">
        <v>0</v>
      </c>
      <c r="D140" s="3"/>
      <c r="E140" s="4" t="s">
        <v>12</v>
      </c>
      <c r="F140" s="6">
        <v>130</v>
      </c>
      <c r="G140" t="s">
        <v>146</v>
      </c>
      <c r="I140" s="22" t="s">
        <v>12</v>
      </c>
      <c r="J140" s="20">
        <f t="shared" si="1"/>
        <v>130</v>
      </c>
      <c r="K140" s="40" t="s">
        <v>146</v>
      </c>
    </row>
    <row r="141" spans="2:11">
      <c r="B141" s="3"/>
      <c r="C141" s="35">
        <v>0</v>
      </c>
      <c r="D141" s="3"/>
      <c r="E141" s="4" t="s">
        <v>13</v>
      </c>
      <c r="F141" s="6"/>
      <c r="I141" s="22" t="s">
        <v>13</v>
      </c>
      <c r="J141" s="20" t="str">
        <f t="shared" si="1"/>
        <v>-</v>
      </c>
      <c r="K141" s="40"/>
    </row>
    <row r="142" spans="2:11">
      <c r="B142" s="3"/>
      <c r="C142" s="35">
        <v>0</v>
      </c>
      <c r="D142" s="3"/>
      <c r="E142" s="4" t="s">
        <v>14</v>
      </c>
      <c r="F142" s="6">
        <v>130</v>
      </c>
      <c r="G142" t="s">
        <v>146</v>
      </c>
      <c r="I142" s="22" t="s">
        <v>14</v>
      </c>
      <c r="J142" s="20">
        <f t="shared" ref="J142:J205" si="2">IF(F142="","-",F142+C142)</f>
        <v>130</v>
      </c>
      <c r="K142" s="40" t="s">
        <v>146</v>
      </c>
    </row>
    <row r="143" spans="2:11">
      <c r="B143" s="3"/>
      <c r="C143" s="35">
        <v>0</v>
      </c>
      <c r="D143" s="3"/>
      <c r="E143" s="4" t="s">
        <v>77</v>
      </c>
      <c r="F143" s="6"/>
      <c r="I143" s="22" t="s">
        <v>77</v>
      </c>
      <c r="J143" s="20" t="str">
        <f t="shared" si="2"/>
        <v>-</v>
      </c>
      <c r="K143" s="40"/>
    </row>
    <row r="144" spans="2:11">
      <c r="B144" s="3"/>
      <c r="C144" s="35">
        <v>0</v>
      </c>
      <c r="D144" s="3"/>
      <c r="E144" s="4" t="s">
        <v>78</v>
      </c>
      <c r="F144" s="6">
        <v>320</v>
      </c>
      <c r="G144" t="s">
        <v>146</v>
      </c>
      <c r="I144" s="22" t="s">
        <v>78</v>
      </c>
      <c r="J144" s="20">
        <f t="shared" si="2"/>
        <v>320</v>
      </c>
      <c r="K144" s="40" t="s">
        <v>146</v>
      </c>
    </row>
    <row r="145" spans="2:11">
      <c r="B145" s="3"/>
      <c r="C145" s="35">
        <v>0</v>
      </c>
      <c r="D145" s="3"/>
      <c r="E145" s="4" t="s">
        <v>79</v>
      </c>
      <c r="F145" s="6"/>
      <c r="I145" s="22" t="s">
        <v>79</v>
      </c>
      <c r="J145" s="20" t="str">
        <f t="shared" si="2"/>
        <v>-</v>
      </c>
      <c r="K145" s="40"/>
    </row>
    <row r="146" spans="2:11">
      <c r="B146" s="3"/>
      <c r="C146" s="35">
        <v>0</v>
      </c>
      <c r="D146" s="3"/>
      <c r="E146" s="4" t="s">
        <v>80</v>
      </c>
      <c r="F146" s="6">
        <v>900</v>
      </c>
      <c r="G146" t="s">
        <v>146</v>
      </c>
      <c r="I146" s="22" t="s">
        <v>80</v>
      </c>
      <c r="J146" s="20">
        <f t="shared" si="2"/>
        <v>900</v>
      </c>
      <c r="K146" s="40" t="s">
        <v>146</v>
      </c>
    </row>
    <row r="147" spans="2:11">
      <c r="B147" s="3"/>
      <c r="C147" s="35">
        <v>0</v>
      </c>
      <c r="D147" s="3"/>
      <c r="E147" s="4" t="s">
        <v>81</v>
      </c>
      <c r="F147" s="6"/>
      <c r="I147" s="22" t="s">
        <v>81</v>
      </c>
      <c r="J147" s="20" t="str">
        <f t="shared" si="2"/>
        <v>-</v>
      </c>
      <c r="K147" s="40"/>
    </row>
    <row r="148" spans="2:11">
      <c r="B148" s="3"/>
      <c r="C148" s="35">
        <v>0</v>
      </c>
      <c r="D148" s="3"/>
      <c r="E148" s="4" t="s">
        <v>75</v>
      </c>
      <c r="F148" s="6">
        <v>1270</v>
      </c>
      <c r="G148" t="s">
        <v>146</v>
      </c>
      <c r="I148" s="22" t="s">
        <v>75</v>
      </c>
      <c r="J148" s="20">
        <f t="shared" si="2"/>
        <v>1270</v>
      </c>
      <c r="K148" s="40" t="s">
        <v>146</v>
      </c>
    </row>
    <row r="149" spans="2:11">
      <c r="B149" s="3"/>
      <c r="C149" s="35">
        <v>0</v>
      </c>
      <c r="D149" s="3"/>
      <c r="E149" s="4" t="s">
        <v>76</v>
      </c>
      <c r="F149" s="6">
        <v>320</v>
      </c>
      <c r="G149" t="s">
        <v>146</v>
      </c>
      <c r="I149" s="22" t="s">
        <v>76</v>
      </c>
      <c r="J149" s="20">
        <f t="shared" si="2"/>
        <v>320</v>
      </c>
      <c r="K149" s="40" t="s">
        <v>146</v>
      </c>
    </row>
    <row r="150" spans="2:11">
      <c r="B150" s="3"/>
      <c r="C150" s="35">
        <v>0</v>
      </c>
      <c r="D150" s="3"/>
      <c r="E150" s="4" t="s">
        <v>82</v>
      </c>
      <c r="F150" s="6"/>
      <c r="I150" s="22" t="s">
        <v>82</v>
      </c>
      <c r="J150" s="20" t="str">
        <f t="shared" si="2"/>
        <v>-</v>
      </c>
      <c r="K150" s="40"/>
    </row>
    <row r="151" spans="2:11">
      <c r="B151" s="3"/>
      <c r="C151" s="35">
        <v>0</v>
      </c>
      <c r="D151" s="3"/>
      <c r="E151" s="4" t="s">
        <v>83</v>
      </c>
      <c r="F151" s="6">
        <v>320</v>
      </c>
      <c r="G151" t="s">
        <v>146</v>
      </c>
      <c r="I151" s="22" t="s">
        <v>83</v>
      </c>
      <c r="J151" s="20">
        <f t="shared" si="2"/>
        <v>320</v>
      </c>
      <c r="K151" s="40" t="s">
        <v>146</v>
      </c>
    </row>
    <row r="152" spans="2:11">
      <c r="B152" s="3"/>
      <c r="C152" s="35">
        <v>0</v>
      </c>
      <c r="D152" s="3"/>
      <c r="E152" s="4" t="s">
        <v>84</v>
      </c>
      <c r="F152" s="6"/>
      <c r="I152" s="22" t="s">
        <v>84</v>
      </c>
      <c r="J152" s="20" t="str">
        <f t="shared" si="2"/>
        <v>-</v>
      </c>
      <c r="K152" s="40"/>
    </row>
    <row r="153" spans="2:11">
      <c r="B153" s="3"/>
      <c r="C153" s="35">
        <v>0</v>
      </c>
      <c r="D153" s="3"/>
      <c r="E153" s="4" t="s">
        <v>85</v>
      </c>
      <c r="F153" s="6">
        <v>320</v>
      </c>
      <c r="G153" t="s">
        <v>146</v>
      </c>
      <c r="I153" s="22" t="s">
        <v>85</v>
      </c>
      <c r="J153" s="20">
        <f t="shared" si="2"/>
        <v>320</v>
      </c>
      <c r="K153" s="40" t="s">
        <v>146</v>
      </c>
    </row>
    <row r="154" spans="2:11">
      <c r="B154" s="3"/>
      <c r="C154" s="35">
        <v>0</v>
      </c>
      <c r="D154" s="3"/>
      <c r="E154" s="4" t="s">
        <v>148</v>
      </c>
      <c r="F154" s="6"/>
      <c r="I154" s="22" t="s">
        <v>148</v>
      </c>
      <c r="J154" s="20" t="str">
        <f t="shared" si="2"/>
        <v>-</v>
      </c>
      <c r="K154" s="40"/>
    </row>
    <row r="155" spans="2:11">
      <c r="B155" s="3"/>
      <c r="C155" s="35">
        <v>0</v>
      </c>
      <c r="D155" s="3"/>
      <c r="E155" s="4" t="s">
        <v>25</v>
      </c>
      <c r="F155" s="6"/>
      <c r="I155" s="22" t="s">
        <v>25</v>
      </c>
      <c r="J155" s="20" t="str">
        <f t="shared" si="2"/>
        <v>-</v>
      </c>
      <c r="K155" s="40"/>
    </row>
    <row r="156" spans="2:11">
      <c r="B156" s="3"/>
      <c r="C156" s="35">
        <v>0</v>
      </c>
      <c r="D156" s="3"/>
      <c r="E156" s="4" t="s">
        <v>26</v>
      </c>
      <c r="F156" s="6">
        <v>6</v>
      </c>
      <c r="G156" t="s">
        <v>146</v>
      </c>
      <c r="I156" s="22" t="s">
        <v>26</v>
      </c>
      <c r="J156" s="20">
        <f t="shared" si="2"/>
        <v>6</v>
      </c>
      <c r="K156" s="40" t="s">
        <v>146</v>
      </c>
    </row>
    <row r="157" spans="2:11">
      <c r="B157" s="3"/>
      <c r="C157" s="35">
        <v>0</v>
      </c>
      <c r="D157" s="3"/>
      <c r="E157" s="4" t="s">
        <v>27</v>
      </c>
      <c r="F157" s="6">
        <v>6</v>
      </c>
      <c r="G157" t="s">
        <v>146</v>
      </c>
      <c r="I157" s="22" t="s">
        <v>27</v>
      </c>
      <c r="J157" s="20">
        <f t="shared" si="2"/>
        <v>6</v>
      </c>
      <c r="K157" s="40" t="s">
        <v>146</v>
      </c>
    </row>
    <row r="158" spans="2:11">
      <c r="B158" s="3"/>
      <c r="C158" s="35">
        <v>0</v>
      </c>
      <c r="D158" s="3"/>
      <c r="E158" s="4" t="s">
        <v>86</v>
      </c>
      <c r="F158" s="6"/>
      <c r="I158" s="22" t="s">
        <v>86</v>
      </c>
      <c r="J158" s="20" t="str">
        <f t="shared" si="2"/>
        <v>-</v>
      </c>
      <c r="K158" s="40"/>
    </row>
    <row r="159" spans="2:11">
      <c r="B159" s="3"/>
      <c r="C159" s="35">
        <v>0</v>
      </c>
      <c r="D159" s="3"/>
      <c r="E159" s="4" t="s">
        <v>87</v>
      </c>
      <c r="F159" s="6"/>
      <c r="I159" s="22" t="s">
        <v>87</v>
      </c>
      <c r="J159" s="20" t="str">
        <f t="shared" si="2"/>
        <v>-</v>
      </c>
      <c r="K159" s="40"/>
    </row>
    <row r="160" spans="2:11">
      <c r="B160" s="3"/>
      <c r="C160" s="35">
        <v>0</v>
      </c>
      <c r="D160" s="3"/>
      <c r="E160" s="4" t="s">
        <v>88</v>
      </c>
      <c r="F160" s="6">
        <v>11</v>
      </c>
      <c r="G160" t="s">
        <v>146</v>
      </c>
      <c r="I160" s="22" t="s">
        <v>88</v>
      </c>
      <c r="J160" s="20">
        <f t="shared" si="2"/>
        <v>11</v>
      </c>
      <c r="K160" s="40" t="s">
        <v>146</v>
      </c>
    </row>
    <row r="161" spans="2:11">
      <c r="B161" s="3"/>
      <c r="C161" s="35">
        <v>0</v>
      </c>
      <c r="D161" s="3"/>
      <c r="E161" s="4" t="s">
        <v>31</v>
      </c>
      <c r="F161" s="6"/>
      <c r="I161" s="22" t="s">
        <v>31</v>
      </c>
      <c r="J161" s="20" t="str">
        <f t="shared" si="2"/>
        <v>-</v>
      </c>
      <c r="K161" s="40"/>
    </row>
    <row r="162" spans="2:11">
      <c r="B162" s="3"/>
      <c r="C162" s="35">
        <v>0</v>
      </c>
      <c r="D162" s="3"/>
      <c r="E162" s="4" t="s">
        <v>89</v>
      </c>
      <c r="F162" s="6">
        <v>63</v>
      </c>
      <c r="G162" t="s">
        <v>146</v>
      </c>
      <c r="I162" s="22" t="s">
        <v>89</v>
      </c>
      <c r="J162" s="20">
        <f t="shared" si="2"/>
        <v>63</v>
      </c>
      <c r="K162" s="40" t="s">
        <v>146</v>
      </c>
    </row>
    <row r="163" spans="2:11">
      <c r="B163" s="3"/>
      <c r="C163" s="35">
        <v>0</v>
      </c>
      <c r="D163" s="3"/>
      <c r="E163" s="4" t="s">
        <v>90</v>
      </c>
      <c r="F163" s="6"/>
      <c r="I163" s="22" t="s">
        <v>90</v>
      </c>
      <c r="J163" s="20" t="str">
        <f t="shared" si="2"/>
        <v>-</v>
      </c>
      <c r="K163" s="40"/>
    </row>
    <row r="164" spans="2:11">
      <c r="B164" s="3"/>
      <c r="C164" s="35">
        <v>0</v>
      </c>
      <c r="D164" s="3"/>
      <c r="E164" s="4" t="s">
        <v>32</v>
      </c>
      <c r="F164" s="6"/>
      <c r="I164" s="22" t="s">
        <v>32</v>
      </c>
      <c r="J164" s="20" t="str">
        <f t="shared" si="2"/>
        <v>-</v>
      </c>
      <c r="K164" s="40"/>
    </row>
    <row r="165" spans="2:11">
      <c r="B165" s="3"/>
      <c r="C165" s="35">
        <v>0</v>
      </c>
      <c r="D165" s="3"/>
      <c r="E165" s="4" t="s">
        <v>91</v>
      </c>
      <c r="F165" s="6">
        <v>80</v>
      </c>
      <c r="G165" t="s">
        <v>147</v>
      </c>
      <c r="I165" s="22" t="s">
        <v>91</v>
      </c>
      <c r="J165" s="20">
        <f t="shared" si="2"/>
        <v>80</v>
      </c>
      <c r="K165" s="40" t="s">
        <v>147</v>
      </c>
    </row>
    <row r="166" spans="2:11">
      <c r="B166" s="3"/>
      <c r="C166" s="35">
        <v>0</v>
      </c>
      <c r="D166" s="3"/>
      <c r="E166" s="4" t="s">
        <v>92</v>
      </c>
      <c r="F166" s="6"/>
      <c r="I166" s="22" t="s">
        <v>92</v>
      </c>
      <c r="J166" s="20" t="str">
        <f t="shared" si="2"/>
        <v>-</v>
      </c>
      <c r="K166" s="40"/>
    </row>
    <row r="167" spans="2:11">
      <c r="B167" s="3"/>
      <c r="C167" s="35">
        <v>0</v>
      </c>
      <c r="D167" s="3"/>
      <c r="E167" s="4" t="s">
        <v>93</v>
      </c>
      <c r="F167" s="6">
        <v>80</v>
      </c>
      <c r="G167" t="s">
        <v>147</v>
      </c>
      <c r="I167" s="22" t="s">
        <v>93</v>
      </c>
      <c r="J167" s="20">
        <f t="shared" si="2"/>
        <v>80</v>
      </c>
      <c r="K167" s="40" t="s">
        <v>147</v>
      </c>
    </row>
    <row r="168" spans="2:11">
      <c r="B168" s="3"/>
      <c r="C168" s="35">
        <v>0</v>
      </c>
      <c r="D168" s="3"/>
      <c r="E168" s="4" t="s">
        <v>94</v>
      </c>
      <c r="F168" s="6"/>
      <c r="I168" s="22" t="s">
        <v>94</v>
      </c>
      <c r="J168" s="20" t="str">
        <f t="shared" si="2"/>
        <v>-</v>
      </c>
      <c r="K168" s="40"/>
    </row>
    <row r="169" spans="2:11">
      <c r="B169" s="3"/>
      <c r="C169" s="35">
        <v>0</v>
      </c>
      <c r="D169" s="3"/>
      <c r="E169" s="4" t="s">
        <v>95</v>
      </c>
      <c r="F169" s="6"/>
      <c r="I169" s="22" t="s">
        <v>95</v>
      </c>
      <c r="J169" s="20" t="str">
        <f t="shared" si="2"/>
        <v>-</v>
      </c>
      <c r="K169" s="40"/>
    </row>
    <row r="170" spans="2:11">
      <c r="B170" s="3"/>
      <c r="C170" s="35">
        <v>0</v>
      </c>
      <c r="D170" s="3"/>
      <c r="E170" s="4" t="s">
        <v>96</v>
      </c>
      <c r="F170" s="6">
        <v>63</v>
      </c>
      <c r="G170" t="s">
        <v>146</v>
      </c>
      <c r="I170" s="22" t="s">
        <v>96</v>
      </c>
      <c r="J170" s="20">
        <f t="shared" si="2"/>
        <v>63</v>
      </c>
      <c r="K170" s="40" t="s">
        <v>146</v>
      </c>
    </row>
    <row r="171" spans="2:11">
      <c r="B171" s="3"/>
      <c r="C171" s="35">
        <v>0</v>
      </c>
      <c r="D171" s="3"/>
      <c r="E171" s="4" t="s">
        <v>97</v>
      </c>
      <c r="F171" s="6"/>
      <c r="I171" s="22" t="s">
        <v>97</v>
      </c>
      <c r="J171" s="20" t="str">
        <f t="shared" si="2"/>
        <v>-</v>
      </c>
      <c r="K171" s="40"/>
    </row>
    <row r="172" spans="2:11">
      <c r="B172" s="3"/>
      <c r="C172" s="35">
        <v>0</v>
      </c>
      <c r="D172" s="3"/>
      <c r="E172" s="4" t="s">
        <v>98</v>
      </c>
      <c r="F172" s="6"/>
      <c r="I172" s="22" t="s">
        <v>98</v>
      </c>
      <c r="J172" s="20" t="str">
        <f t="shared" si="2"/>
        <v>-</v>
      </c>
      <c r="K172" s="40"/>
    </row>
    <row r="173" spans="2:11">
      <c r="B173" s="3"/>
      <c r="C173" s="35">
        <v>0</v>
      </c>
      <c r="D173" s="3"/>
      <c r="E173" s="4" t="s">
        <v>99</v>
      </c>
      <c r="F173" s="6">
        <v>140</v>
      </c>
      <c r="G173" t="s">
        <v>147</v>
      </c>
      <c r="I173" s="22" t="s">
        <v>99</v>
      </c>
      <c r="J173" s="20">
        <f t="shared" si="2"/>
        <v>140</v>
      </c>
      <c r="K173" s="40" t="s">
        <v>147</v>
      </c>
    </row>
    <row r="174" spans="2:11">
      <c r="B174" s="3"/>
      <c r="C174" s="35">
        <v>0</v>
      </c>
      <c r="D174" s="3"/>
      <c r="E174" s="4" t="s">
        <v>100</v>
      </c>
      <c r="F174" s="6">
        <v>400</v>
      </c>
      <c r="G174" t="s">
        <v>147</v>
      </c>
      <c r="I174" s="22" t="s">
        <v>100</v>
      </c>
      <c r="J174" s="20">
        <f t="shared" si="2"/>
        <v>400</v>
      </c>
      <c r="K174" s="40" t="s">
        <v>147</v>
      </c>
    </row>
    <row r="175" spans="2:11">
      <c r="B175" s="3"/>
      <c r="C175" s="35">
        <v>0</v>
      </c>
      <c r="D175" s="3"/>
      <c r="E175" s="4" t="s">
        <v>101</v>
      </c>
      <c r="F175" s="6"/>
      <c r="I175" s="22" t="s">
        <v>101</v>
      </c>
      <c r="J175" s="20" t="str">
        <f t="shared" si="2"/>
        <v>-</v>
      </c>
      <c r="K175" s="40"/>
    </row>
    <row r="176" spans="2:11">
      <c r="B176" s="3"/>
      <c r="C176" s="35">
        <v>0</v>
      </c>
      <c r="D176" s="3"/>
      <c r="E176" s="4" t="s">
        <v>102</v>
      </c>
      <c r="F176" s="6">
        <v>80</v>
      </c>
      <c r="G176" t="s">
        <v>146</v>
      </c>
      <c r="I176" s="22" t="s">
        <v>102</v>
      </c>
      <c r="J176" s="20">
        <f t="shared" si="2"/>
        <v>80</v>
      </c>
      <c r="K176" s="40" t="s">
        <v>146</v>
      </c>
    </row>
    <row r="177" spans="2:11">
      <c r="B177" s="3"/>
      <c r="C177" s="35">
        <v>0</v>
      </c>
      <c r="D177" s="3"/>
      <c r="E177" s="4" t="s">
        <v>103</v>
      </c>
      <c r="F177" s="6">
        <v>240</v>
      </c>
      <c r="G177" t="s">
        <v>146</v>
      </c>
      <c r="I177" s="22" t="s">
        <v>103</v>
      </c>
      <c r="J177" s="20">
        <f t="shared" si="2"/>
        <v>240</v>
      </c>
      <c r="K177" s="40" t="s">
        <v>146</v>
      </c>
    </row>
    <row r="178" spans="2:11">
      <c r="B178" s="3"/>
      <c r="C178" s="35">
        <v>0</v>
      </c>
      <c r="D178" s="3"/>
      <c r="E178" s="4" t="s">
        <v>104</v>
      </c>
      <c r="F178" s="6"/>
      <c r="I178" s="22" t="s">
        <v>104</v>
      </c>
      <c r="J178" s="20" t="str">
        <f t="shared" si="2"/>
        <v>-</v>
      </c>
      <c r="K178" s="40"/>
    </row>
    <row r="179" spans="2:11">
      <c r="B179" s="3"/>
      <c r="C179" s="35">
        <v>0</v>
      </c>
      <c r="D179" s="3"/>
      <c r="E179" s="4" t="s">
        <v>93</v>
      </c>
      <c r="F179" s="6">
        <v>222</v>
      </c>
      <c r="G179" t="s">
        <v>146</v>
      </c>
      <c r="I179" s="22" t="s">
        <v>93</v>
      </c>
      <c r="J179" s="20">
        <f t="shared" si="2"/>
        <v>222</v>
      </c>
      <c r="K179" s="40" t="s">
        <v>146</v>
      </c>
    </row>
    <row r="180" spans="2:11">
      <c r="B180" s="3"/>
      <c r="C180" s="35">
        <v>0</v>
      </c>
      <c r="D180" s="3"/>
      <c r="E180" s="4" t="s">
        <v>105</v>
      </c>
      <c r="F180" s="6"/>
      <c r="I180" s="22" t="s">
        <v>105</v>
      </c>
      <c r="J180" s="20" t="str">
        <f t="shared" si="2"/>
        <v>-</v>
      </c>
      <c r="K180" s="40"/>
    </row>
    <row r="181" spans="2:11">
      <c r="B181" s="3"/>
      <c r="C181" s="35">
        <v>0</v>
      </c>
      <c r="D181" s="3"/>
      <c r="E181" s="4" t="s">
        <v>106</v>
      </c>
      <c r="F181" s="6">
        <v>140</v>
      </c>
      <c r="G181" t="s">
        <v>147</v>
      </c>
      <c r="I181" s="22" t="s">
        <v>106</v>
      </c>
      <c r="J181" s="20">
        <f t="shared" si="2"/>
        <v>140</v>
      </c>
      <c r="K181" s="40" t="s">
        <v>147</v>
      </c>
    </row>
    <row r="182" spans="2:11">
      <c r="B182" s="3"/>
      <c r="C182" s="35">
        <v>0</v>
      </c>
      <c r="D182" s="3"/>
      <c r="E182" s="4" t="s">
        <v>107</v>
      </c>
      <c r="F182" s="6">
        <v>400</v>
      </c>
      <c r="G182" t="s">
        <v>147</v>
      </c>
      <c r="I182" s="22" t="s">
        <v>107</v>
      </c>
      <c r="J182" s="20">
        <f t="shared" si="2"/>
        <v>400</v>
      </c>
      <c r="K182" s="40" t="s">
        <v>147</v>
      </c>
    </row>
    <row r="183" spans="2:11">
      <c r="B183" s="3"/>
      <c r="C183" s="35">
        <v>0</v>
      </c>
      <c r="D183" s="3"/>
      <c r="E183" s="4" t="s">
        <v>108</v>
      </c>
      <c r="F183" s="6"/>
      <c r="I183" s="22" t="s">
        <v>108</v>
      </c>
      <c r="J183" s="20" t="str">
        <f t="shared" si="2"/>
        <v>-</v>
      </c>
      <c r="K183" s="40"/>
    </row>
    <row r="184" spans="2:11">
      <c r="B184" s="3"/>
      <c r="C184" s="35">
        <v>0</v>
      </c>
      <c r="D184" s="3"/>
      <c r="E184" s="4" t="s">
        <v>51</v>
      </c>
      <c r="F184" s="6"/>
      <c r="I184" s="22" t="s">
        <v>51</v>
      </c>
      <c r="J184" s="20" t="str">
        <f t="shared" si="2"/>
        <v>-</v>
      </c>
      <c r="K184" s="40"/>
    </row>
    <row r="185" spans="2:11">
      <c r="B185" s="3"/>
      <c r="C185" s="35">
        <v>0</v>
      </c>
      <c r="D185" s="3"/>
      <c r="E185" s="4" t="s">
        <v>52</v>
      </c>
      <c r="F185" s="6">
        <v>80</v>
      </c>
      <c r="G185" t="s">
        <v>147</v>
      </c>
      <c r="I185" s="22" t="s">
        <v>52</v>
      </c>
      <c r="J185" s="20">
        <f t="shared" si="2"/>
        <v>80</v>
      </c>
      <c r="K185" s="40" t="s">
        <v>147</v>
      </c>
    </row>
    <row r="186" spans="2:11">
      <c r="B186" s="3"/>
      <c r="C186" s="35">
        <v>0</v>
      </c>
      <c r="D186" s="3"/>
      <c r="E186" s="4" t="s">
        <v>109</v>
      </c>
      <c r="F186" s="6"/>
      <c r="I186" s="22" t="s">
        <v>109</v>
      </c>
      <c r="J186" s="20" t="str">
        <f t="shared" si="2"/>
        <v>-</v>
      </c>
      <c r="K186" s="40"/>
    </row>
    <row r="187" spans="2:11">
      <c r="B187" s="3"/>
      <c r="C187" s="35">
        <v>0</v>
      </c>
      <c r="D187" s="3"/>
      <c r="E187" s="4" t="s">
        <v>54</v>
      </c>
      <c r="F187" s="6"/>
      <c r="I187" s="22" t="s">
        <v>54</v>
      </c>
      <c r="J187" s="20" t="str">
        <f t="shared" si="2"/>
        <v>-</v>
      </c>
      <c r="K187" s="40"/>
    </row>
    <row r="188" spans="2:11">
      <c r="B188" s="3"/>
      <c r="C188" s="35">
        <v>0</v>
      </c>
      <c r="D188" s="3"/>
      <c r="E188" s="4" t="s">
        <v>1</v>
      </c>
      <c r="F188" s="6">
        <v>63</v>
      </c>
      <c r="G188" t="s">
        <v>146</v>
      </c>
      <c r="I188" s="22" t="s">
        <v>1</v>
      </c>
      <c r="J188" s="20">
        <f t="shared" si="2"/>
        <v>63</v>
      </c>
      <c r="K188" s="40" t="s">
        <v>146</v>
      </c>
    </row>
    <row r="189" spans="2:11">
      <c r="B189" s="3"/>
      <c r="C189" s="35">
        <v>0</v>
      </c>
      <c r="D189" s="3"/>
      <c r="E189" s="4" t="s">
        <v>55</v>
      </c>
      <c r="F189" s="6"/>
      <c r="I189" s="22" t="s">
        <v>55</v>
      </c>
      <c r="J189" s="20" t="str">
        <f t="shared" si="2"/>
        <v>-</v>
      </c>
      <c r="K189" s="40"/>
    </row>
    <row r="190" spans="2:11">
      <c r="B190" s="3"/>
      <c r="C190" s="35">
        <v>0</v>
      </c>
      <c r="D190" s="3"/>
      <c r="E190" s="4" t="s">
        <v>1</v>
      </c>
      <c r="F190" s="6">
        <v>120</v>
      </c>
      <c r="G190" t="s">
        <v>147</v>
      </c>
      <c r="I190" s="22" t="s">
        <v>1</v>
      </c>
      <c r="J190" s="20">
        <f t="shared" si="2"/>
        <v>120</v>
      </c>
      <c r="K190" s="40" t="s">
        <v>147</v>
      </c>
    </row>
    <row r="191" spans="2:11">
      <c r="B191" s="3"/>
      <c r="C191" s="35">
        <v>0</v>
      </c>
      <c r="D191" s="3"/>
      <c r="E191" s="4" t="s">
        <v>110</v>
      </c>
      <c r="F191" s="6"/>
      <c r="I191" s="22" t="s">
        <v>110</v>
      </c>
      <c r="J191" s="20" t="str">
        <f t="shared" si="2"/>
        <v>-</v>
      </c>
      <c r="K191" s="40"/>
    </row>
    <row r="192" spans="2:11">
      <c r="B192" s="3"/>
      <c r="C192" s="35">
        <v>0</v>
      </c>
      <c r="D192" s="3"/>
      <c r="E192" s="4" t="s">
        <v>111</v>
      </c>
      <c r="F192" s="6"/>
      <c r="I192" s="22" t="s">
        <v>111</v>
      </c>
      <c r="J192" s="20" t="str">
        <f t="shared" si="2"/>
        <v>-</v>
      </c>
      <c r="K192" s="40"/>
    </row>
    <row r="193" spans="2:11">
      <c r="B193" s="3"/>
      <c r="C193" s="35">
        <v>0</v>
      </c>
      <c r="D193" s="3"/>
      <c r="E193" s="4" t="s">
        <v>112</v>
      </c>
      <c r="F193" s="6">
        <v>45</v>
      </c>
      <c r="G193" t="s">
        <v>146</v>
      </c>
      <c r="I193" s="22" t="s">
        <v>112</v>
      </c>
      <c r="J193" s="20">
        <f t="shared" si="2"/>
        <v>45</v>
      </c>
      <c r="K193" s="40" t="s">
        <v>146</v>
      </c>
    </row>
    <row r="194" spans="2:11">
      <c r="B194" s="3"/>
      <c r="C194" s="35">
        <v>0</v>
      </c>
      <c r="D194" s="3"/>
      <c r="E194" s="4" t="s">
        <v>113</v>
      </c>
      <c r="F194" s="6"/>
      <c r="I194" s="22" t="s">
        <v>113</v>
      </c>
      <c r="J194" s="20" t="str">
        <f t="shared" si="2"/>
        <v>-</v>
      </c>
      <c r="K194" s="40"/>
    </row>
    <row r="195" spans="2:11">
      <c r="B195" s="3"/>
      <c r="C195" s="35">
        <v>0</v>
      </c>
      <c r="D195" s="3"/>
      <c r="E195" s="4" t="s">
        <v>74</v>
      </c>
      <c r="F195" s="6"/>
      <c r="I195" s="22" t="s">
        <v>74</v>
      </c>
      <c r="J195" s="20" t="str">
        <f t="shared" si="2"/>
        <v>-</v>
      </c>
      <c r="K195" s="40"/>
    </row>
    <row r="196" spans="2:11">
      <c r="B196" s="3"/>
      <c r="C196" s="35">
        <v>0</v>
      </c>
      <c r="D196" s="3"/>
      <c r="E196" s="4" t="s">
        <v>75</v>
      </c>
      <c r="F196" s="6">
        <v>2760</v>
      </c>
      <c r="G196" t="s">
        <v>146</v>
      </c>
      <c r="I196" s="22" t="s">
        <v>75</v>
      </c>
      <c r="J196" s="20">
        <f t="shared" si="2"/>
        <v>2760</v>
      </c>
      <c r="K196" s="40" t="s">
        <v>146</v>
      </c>
    </row>
    <row r="197" spans="2:11">
      <c r="B197" s="3"/>
      <c r="C197" s="35">
        <v>0</v>
      </c>
      <c r="D197" s="3"/>
      <c r="E197" s="4" t="s">
        <v>76</v>
      </c>
      <c r="F197" s="6">
        <v>386</v>
      </c>
      <c r="G197" t="s">
        <v>146</v>
      </c>
      <c r="I197" s="22" t="s">
        <v>76</v>
      </c>
      <c r="J197" s="20">
        <f t="shared" si="2"/>
        <v>386</v>
      </c>
      <c r="K197" s="40" t="s">
        <v>146</v>
      </c>
    </row>
    <row r="198" spans="2:11">
      <c r="B198" s="3"/>
      <c r="C198" s="35">
        <v>0</v>
      </c>
      <c r="D198" s="3"/>
      <c r="E198" s="4" t="s">
        <v>11</v>
      </c>
      <c r="F198" s="6"/>
      <c r="I198" s="22" t="s">
        <v>11</v>
      </c>
      <c r="J198" s="20" t="str">
        <f t="shared" si="2"/>
        <v>-</v>
      </c>
      <c r="K198" s="40"/>
    </row>
    <row r="199" spans="2:11">
      <c r="B199" s="3"/>
      <c r="C199" s="35">
        <v>0</v>
      </c>
      <c r="D199" s="3"/>
      <c r="E199" s="4" t="s">
        <v>12</v>
      </c>
      <c r="F199" s="6">
        <v>87</v>
      </c>
      <c r="G199" t="s">
        <v>146</v>
      </c>
      <c r="I199" s="22" t="s">
        <v>12</v>
      </c>
      <c r="J199" s="20">
        <f t="shared" si="2"/>
        <v>87</v>
      </c>
      <c r="K199" s="40" t="s">
        <v>146</v>
      </c>
    </row>
    <row r="200" spans="2:11">
      <c r="B200" s="3"/>
      <c r="C200" s="35">
        <v>0</v>
      </c>
      <c r="D200" s="3"/>
      <c r="E200" s="4" t="s">
        <v>13</v>
      </c>
      <c r="F200" s="6"/>
      <c r="I200" s="22" t="s">
        <v>13</v>
      </c>
      <c r="J200" s="20" t="str">
        <f t="shared" si="2"/>
        <v>-</v>
      </c>
      <c r="K200" s="40"/>
    </row>
    <row r="201" spans="2:11">
      <c r="B201" s="3"/>
      <c r="C201" s="35">
        <v>0</v>
      </c>
      <c r="D201" s="3"/>
      <c r="E201" s="4" t="s">
        <v>14</v>
      </c>
      <c r="F201" s="6">
        <v>87</v>
      </c>
      <c r="G201" t="s">
        <v>146</v>
      </c>
      <c r="I201" s="22" t="s">
        <v>14</v>
      </c>
      <c r="J201" s="20">
        <f t="shared" si="2"/>
        <v>87</v>
      </c>
      <c r="K201" s="40" t="s">
        <v>146</v>
      </c>
    </row>
    <row r="202" spans="2:11">
      <c r="B202" s="3"/>
      <c r="C202" s="35">
        <v>0</v>
      </c>
      <c r="D202" s="3"/>
      <c r="E202" s="4" t="s">
        <v>77</v>
      </c>
      <c r="F202" s="6"/>
      <c r="I202" s="22" t="s">
        <v>77</v>
      </c>
      <c r="J202" s="20" t="str">
        <f t="shared" si="2"/>
        <v>-</v>
      </c>
      <c r="K202" s="40"/>
    </row>
    <row r="203" spans="2:11">
      <c r="B203" s="3"/>
      <c r="C203" s="35">
        <v>0</v>
      </c>
      <c r="D203" s="3"/>
      <c r="E203" s="4" t="s">
        <v>78</v>
      </c>
      <c r="F203" s="6">
        <v>286</v>
      </c>
      <c r="G203" t="s">
        <v>146</v>
      </c>
      <c r="I203" s="22" t="s">
        <v>78</v>
      </c>
      <c r="J203" s="20">
        <f t="shared" si="2"/>
        <v>286</v>
      </c>
      <c r="K203" s="40" t="s">
        <v>146</v>
      </c>
    </row>
    <row r="204" spans="2:11">
      <c r="B204" s="3"/>
      <c r="C204" s="35">
        <v>0</v>
      </c>
      <c r="D204" s="3"/>
      <c r="E204" s="4" t="s">
        <v>79</v>
      </c>
      <c r="F204" s="6"/>
      <c r="I204" s="22" t="s">
        <v>79</v>
      </c>
      <c r="J204" s="20" t="str">
        <f t="shared" si="2"/>
        <v>-</v>
      </c>
      <c r="K204" s="40"/>
    </row>
    <row r="205" spans="2:11">
      <c r="B205" s="3"/>
      <c r="C205" s="35">
        <v>0</v>
      </c>
      <c r="D205" s="3"/>
      <c r="E205" s="4" t="s">
        <v>80</v>
      </c>
      <c r="F205" s="6">
        <v>1216</v>
      </c>
      <c r="G205" t="s">
        <v>146</v>
      </c>
      <c r="I205" s="22" t="s">
        <v>80</v>
      </c>
      <c r="J205" s="20">
        <f t="shared" si="2"/>
        <v>1216</v>
      </c>
      <c r="K205" s="40" t="s">
        <v>146</v>
      </c>
    </row>
    <row r="206" spans="2:11">
      <c r="B206" s="3"/>
      <c r="C206" s="35">
        <v>0</v>
      </c>
      <c r="D206" s="3"/>
      <c r="E206" s="4" t="s">
        <v>81</v>
      </c>
      <c r="F206" s="6"/>
      <c r="I206" s="22" t="s">
        <v>81</v>
      </c>
      <c r="J206" s="20" t="str">
        <f t="shared" ref="J206:J246" si="3">IF(F206="","-",F206+C206)</f>
        <v>-</v>
      </c>
      <c r="K206" s="40"/>
    </row>
    <row r="207" spans="2:11">
      <c r="B207" s="3"/>
      <c r="C207" s="35">
        <v>0</v>
      </c>
      <c r="D207" s="3"/>
      <c r="E207" s="4" t="s">
        <v>75</v>
      </c>
      <c r="F207" s="6">
        <v>1544</v>
      </c>
      <c r="G207" t="s">
        <v>146</v>
      </c>
      <c r="I207" s="22" t="s">
        <v>75</v>
      </c>
      <c r="J207" s="20">
        <f t="shared" si="3"/>
        <v>1544</v>
      </c>
      <c r="K207" s="40" t="s">
        <v>146</v>
      </c>
    </row>
    <row r="208" spans="2:11">
      <c r="B208" s="3"/>
      <c r="C208" s="35">
        <v>0</v>
      </c>
      <c r="D208" s="3"/>
      <c r="E208" s="4" t="s">
        <v>76</v>
      </c>
      <c r="F208" s="6">
        <v>386</v>
      </c>
      <c r="G208" t="s">
        <v>146</v>
      </c>
      <c r="I208" s="22" t="s">
        <v>76</v>
      </c>
      <c r="J208" s="20">
        <f t="shared" si="3"/>
        <v>386</v>
      </c>
      <c r="K208" s="40" t="s">
        <v>146</v>
      </c>
    </row>
    <row r="209" spans="2:11">
      <c r="B209" s="3"/>
      <c r="C209" s="35">
        <v>0</v>
      </c>
      <c r="D209" s="3"/>
      <c r="E209" s="4" t="s">
        <v>82</v>
      </c>
      <c r="F209" s="6"/>
      <c r="I209" s="22" t="s">
        <v>82</v>
      </c>
      <c r="J209" s="20" t="str">
        <f t="shared" si="3"/>
        <v>-</v>
      </c>
      <c r="K209" s="40"/>
    </row>
    <row r="210" spans="2:11">
      <c r="B210" s="3"/>
      <c r="C210" s="35">
        <v>0</v>
      </c>
      <c r="D210" s="3"/>
      <c r="E210" s="4" t="s">
        <v>83</v>
      </c>
      <c r="F210" s="6">
        <v>386</v>
      </c>
      <c r="G210" t="s">
        <v>146</v>
      </c>
      <c r="I210" s="22" t="s">
        <v>83</v>
      </c>
      <c r="J210" s="20">
        <f t="shared" si="3"/>
        <v>386</v>
      </c>
      <c r="K210" s="40" t="s">
        <v>146</v>
      </c>
    </row>
    <row r="211" spans="2:11">
      <c r="B211" s="3"/>
      <c r="C211" s="35">
        <v>0</v>
      </c>
      <c r="D211" s="3"/>
      <c r="E211" s="4" t="s">
        <v>84</v>
      </c>
      <c r="F211" s="6"/>
      <c r="I211" s="22" t="s">
        <v>84</v>
      </c>
      <c r="J211" s="20" t="str">
        <f t="shared" si="3"/>
        <v>-</v>
      </c>
      <c r="K211" s="40"/>
    </row>
    <row r="212" spans="2:11">
      <c r="B212" s="3"/>
      <c r="C212" s="35">
        <v>0</v>
      </c>
      <c r="D212" s="3"/>
      <c r="E212" s="4" t="s">
        <v>85</v>
      </c>
      <c r="F212" s="6">
        <v>386</v>
      </c>
      <c r="G212" t="s">
        <v>146</v>
      </c>
      <c r="I212" s="22" t="s">
        <v>85</v>
      </c>
      <c r="J212" s="20">
        <f t="shared" si="3"/>
        <v>386</v>
      </c>
      <c r="K212" s="40" t="s">
        <v>146</v>
      </c>
    </row>
    <row r="213" spans="2:11">
      <c r="B213" s="3"/>
      <c r="C213" s="35">
        <v>0</v>
      </c>
      <c r="D213" s="3"/>
      <c r="E213" s="4" t="s">
        <v>114</v>
      </c>
      <c r="F213" s="6"/>
      <c r="I213" s="22" t="s">
        <v>114</v>
      </c>
      <c r="J213" s="20" t="str">
        <f t="shared" si="3"/>
        <v>-</v>
      </c>
      <c r="K213" s="40"/>
    </row>
    <row r="214" spans="2:11">
      <c r="B214" s="3"/>
      <c r="C214" s="35">
        <v>0</v>
      </c>
      <c r="D214" s="3"/>
      <c r="E214" s="4" t="s">
        <v>25</v>
      </c>
      <c r="F214" s="6"/>
      <c r="I214" s="22" t="s">
        <v>25</v>
      </c>
      <c r="J214" s="20" t="str">
        <f t="shared" si="3"/>
        <v>-</v>
      </c>
      <c r="K214" s="40"/>
    </row>
    <row r="215" spans="2:11">
      <c r="B215" s="3"/>
      <c r="C215" s="35">
        <v>0</v>
      </c>
      <c r="D215" s="3"/>
      <c r="E215" s="4" t="s">
        <v>26</v>
      </c>
      <c r="F215" s="6">
        <v>6</v>
      </c>
      <c r="G215" t="s">
        <v>146</v>
      </c>
      <c r="I215" s="22" t="s">
        <v>26</v>
      </c>
      <c r="J215" s="20">
        <f t="shared" si="3"/>
        <v>6</v>
      </c>
      <c r="K215" s="40" t="s">
        <v>146</v>
      </c>
    </row>
    <row r="216" spans="2:11">
      <c r="B216" s="3"/>
      <c r="C216" s="35">
        <v>0</v>
      </c>
      <c r="D216" s="3"/>
      <c r="E216" s="4" t="s">
        <v>27</v>
      </c>
      <c r="F216" s="6">
        <v>6</v>
      </c>
      <c r="G216" t="s">
        <v>146</v>
      </c>
      <c r="I216" s="22" t="s">
        <v>27</v>
      </c>
      <c r="J216" s="20">
        <f t="shared" si="3"/>
        <v>6</v>
      </c>
      <c r="K216" s="40" t="s">
        <v>146</v>
      </c>
    </row>
    <row r="217" spans="2:11">
      <c r="B217" s="3"/>
      <c r="C217" s="35">
        <v>0</v>
      </c>
      <c r="D217" s="3"/>
      <c r="E217" s="4" t="s">
        <v>115</v>
      </c>
      <c r="F217" s="6"/>
      <c r="I217" s="22" t="s">
        <v>115</v>
      </c>
      <c r="J217" s="20" t="str">
        <f t="shared" si="3"/>
        <v>-</v>
      </c>
      <c r="K217" s="40"/>
    </row>
    <row r="218" spans="2:11">
      <c r="B218" s="3"/>
      <c r="C218" s="35">
        <v>0</v>
      </c>
      <c r="D218" s="3"/>
      <c r="E218" s="4" t="s">
        <v>29</v>
      </c>
      <c r="F218" s="6"/>
      <c r="I218" s="22" t="s">
        <v>29</v>
      </c>
      <c r="J218" s="20" t="str">
        <f t="shared" si="3"/>
        <v>-</v>
      </c>
      <c r="K218" s="40"/>
    </row>
    <row r="219" spans="2:11">
      <c r="B219" s="3"/>
      <c r="C219" s="35">
        <v>0</v>
      </c>
      <c r="D219" s="3"/>
      <c r="E219" s="4" t="s">
        <v>89</v>
      </c>
      <c r="F219" s="6">
        <v>45</v>
      </c>
      <c r="G219" t="s">
        <v>146</v>
      </c>
      <c r="I219" s="22" t="s">
        <v>89</v>
      </c>
      <c r="J219" s="20">
        <f t="shared" si="3"/>
        <v>45</v>
      </c>
      <c r="K219" s="40" t="s">
        <v>146</v>
      </c>
    </row>
    <row r="220" spans="2:11">
      <c r="B220" s="3"/>
      <c r="C220" s="35">
        <v>0</v>
      </c>
      <c r="D220" s="3"/>
      <c r="E220" s="4" t="s">
        <v>87</v>
      </c>
      <c r="F220" s="6"/>
      <c r="I220" s="22" t="s">
        <v>87</v>
      </c>
      <c r="J220" s="20" t="str">
        <f t="shared" si="3"/>
        <v>-</v>
      </c>
      <c r="K220" s="40"/>
    </row>
    <row r="221" spans="2:11">
      <c r="B221" s="3"/>
      <c r="C221" s="35">
        <v>0</v>
      </c>
      <c r="D221" s="3"/>
      <c r="E221" s="4" t="s">
        <v>88</v>
      </c>
      <c r="F221" s="6">
        <v>10</v>
      </c>
      <c r="G221" t="s">
        <v>146</v>
      </c>
      <c r="I221" s="22" t="s">
        <v>88</v>
      </c>
      <c r="J221" s="20">
        <f t="shared" si="3"/>
        <v>10</v>
      </c>
      <c r="K221" s="40" t="s">
        <v>146</v>
      </c>
    </row>
    <row r="222" spans="2:11">
      <c r="B222" s="3"/>
      <c r="C222" s="35">
        <v>0</v>
      </c>
      <c r="D222" s="3"/>
      <c r="E222" s="4" t="s">
        <v>116</v>
      </c>
      <c r="F222" s="6"/>
      <c r="I222" s="22" t="s">
        <v>116</v>
      </c>
      <c r="J222" s="20" t="str">
        <f t="shared" si="3"/>
        <v>-</v>
      </c>
      <c r="K222" s="40"/>
    </row>
    <row r="223" spans="2:11">
      <c r="B223" s="3"/>
      <c r="C223" s="35">
        <v>0</v>
      </c>
      <c r="D223" s="3"/>
      <c r="E223" s="4" t="s">
        <v>32</v>
      </c>
      <c r="F223" s="6"/>
      <c r="I223" s="22" t="s">
        <v>32</v>
      </c>
      <c r="J223" s="20" t="str">
        <f t="shared" si="3"/>
        <v>-</v>
      </c>
      <c r="K223" s="40"/>
    </row>
    <row r="224" spans="2:11">
      <c r="B224" s="3"/>
      <c r="C224" s="35">
        <v>0</v>
      </c>
      <c r="D224" s="3"/>
      <c r="E224" s="4" t="s">
        <v>91</v>
      </c>
      <c r="F224" s="6">
        <v>45</v>
      </c>
      <c r="G224" t="s">
        <v>147</v>
      </c>
      <c r="I224" s="22" t="s">
        <v>91</v>
      </c>
      <c r="J224" s="20">
        <f t="shared" si="3"/>
        <v>45</v>
      </c>
      <c r="K224" s="40" t="s">
        <v>147</v>
      </c>
    </row>
    <row r="225" spans="2:11">
      <c r="B225" s="3"/>
      <c r="C225" s="35">
        <v>0</v>
      </c>
      <c r="D225" s="3"/>
      <c r="E225" s="4" t="s">
        <v>92</v>
      </c>
      <c r="F225" s="6"/>
      <c r="I225" s="22" t="s">
        <v>92</v>
      </c>
      <c r="J225" s="20" t="str">
        <f t="shared" si="3"/>
        <v>-</v>
      </c>
      <c r="K225" s="40"/>
    </row>
    <row r="226" spans="2:11">
      <c r="B226" s="3"/>
      <c r="C226" s="35">
        <v>0</v>
      </c>
      <c r="D226" s="3"/>
      <c r="E226" s="4" t="s">
        <v>93</v>
      </c>
      <c r="F226" s="6">
        <v>45</v>
      </c>
      <c r="G226" t="s">
        <v>147</v>
      </c>
      <c r="I226" s="22" t="s">
        <v>93</v>
      </c>
      <c r="J226" s="20">
        <f t="shared" si="3"/>
        <v>45</v>
      </c>
      <c r="K226" s="40" t="s">
        <v>147</v>
      </c>
    </row>
    <row r="227" spans="2:11">
      <c r="B227" s="3"/>
      <c r="C227" s="35">
        <v>0</v>
      </c>
      <c r="D227" s="3"/>
      <c r="E227" s="4" t="s">
        <v>117</v>
      </c>
      <c r="F227" s="6"/>
      <c r="I227" s="22" t="s">
        <v>117</v>
      </c>
      <c r="J227" s="20" t="str">
        <f t="shared" si="3"/>
        <v>-</v>
      </c>
      <c r="K227" s="40"/>
    </row>
    <row r="228" spans="2:11">
      <c r="B228" s="3"/>
      <c r="C228" s="35">
        <v>0</v>
      </c>
      <c r="D228" s="3"/>
      <c r="E228" s="4" t="s">
        <v>118</v>
      </c>
      <c r="F228" s="6"/>
      <c r="I228" s="22" t="s">
        <v>118</v>
      </c>
      <c r="J228" s="20" t="str">
        <f t="shared" si="3"/>
        <v>-</v>
      </c>
      <c r="K228" s="40"/>
    </row>
    <row r="229" spans="2:11">
      <c r="B229" s="3"/>
      <c r="C229" s="35">
        <v>0</v>
      </c>
      <c r="D229" s="3"/>
      <c r="E229" s="4" t="s">
        <v>119</v>
      </c>
      <c r="F229" s="6">
        <v>45</v>
      </c>
      <c r="G229" t="s">
        <v>146</v>
      </c>
      <c r="I229" s="22" t="s">
        <v>119</v>
      </c>
      <c r="J229" s="20">
        <f t="shared" si="3"/>
        <v>45</v>
      </c>
      <c r="K229" s="40" t="s">
        <v>146</v>
      </c>
    </row>
    <row r="230" spans="2:11">
      <c r="B230" s="3"/>
      <c r="C230" s="35">
        <v>0</v>
      </c>
      <c r="D230" s="3"/>
      <c r="E230" s="4" t="s">
        <v>120</v>
      </c>
      <c r="F230" s="6"/>
      <c r="I230" s="22" t="s">
        <v>120</v>
      </c>
      <c r="J230" s="20" t="str">
        <f t="shared" si="3"/>
        <v>-</v>
      </c>
      <c r="K230" s="40"/>
    </row>
    <row r="231" spans="2:11">
      <c r="B231" s="3"/>
      <c r="C231" s="35">
        <v>0</v>
      </c>
      <c r="D231" s="3"/>
      <c r="E231" s="4" t="s">
        <v>98</v>
      </c>
      <c r="F231" s="6"/>
      <c r="I231" s="22" t="s">
        <v>98</v>
      </c>
      <c r="J231" s="20" t="str">
        <f t="shared" si="3"/>
        <v>-</v>
      </c>
      <c r="K231" s="40"/>
    </row>
    <row r="232" spans="2:11">
      <c r="B232" s="3"/>
      <c r="C232" s="35">
        <v>0</v>
      </c>
      <c r="D232" s="3"/>
      <c r="E232" s="4" t="s">
        <v>99</v>
      </c>
      <c r="F232" s="6">
        <v>610</v>
      </c>
      <c r="G232" t="s">
        <v>147</v>
      </c>
      <c r="I232" s="22" t="s">
        <v>99</v>
      </c>
      <c r="J232" s="20">
        <f t="shared" si="3"/>
        <v>610</v>
      </c>
      <c r="K232" s="40" t="s">
        <v>147</v>
      </c>
    </row>
    <row r="233" spans="2:11">
      <c r="B233" s="3"/>
      <c r="C233" s="35">
        <v>0</v>
      </c>
      <c r="D233" s="3"/>
      <c r="E233" s="4" t="s">
        <v>101</v>
      </c>
      <c r="F233" s="6"/>
      <c r="I233" s="22" t="s">
        <v>101</v>
      </c>
      <c r="J233" s="20" t="str">
        <f t="shared" si="3"/>
        <v>-</v>
      </c>
      <c r="K233" s="40"/>
    </row>
    <row r="234" spans="2:11">
      <c r="B234" s="3"/>
      <c r="C234" s="35">
        <v>0</v>
      </c>
      <c r="D234" s="3"/>
      <c r="E234" s="4" t="s">
        <v>102</v>
      </c>
      <c r="F234" s="6">
        <v>390</v>
      </c>
      <c r="G234" t="s">
        <v>146</v>
      </c>
      <c r="I234" s="22" t="s">
        <v>102</v>
      </c>
      <c r="J234" s="20">
        <f t="shared" si="3"/>
        <v>390</v>
      </c>
      <c r="K234" s="40" t="s">
        <v>146</v>
      </c>
    </row>
    <row r="235" spans="2:11">
      <c r="B235" s="3"/>
      <c r="C235" s="35">
        <v>0</v>
      </c>
      <c r="D235" s="3"/>
      <c r="E235" s="4" t="s">
        <v>104</v>
      </c>
      <c r="F235" s="6"/>
      <c r="I235" s="22" t="s">
        <v>104</v>
      </c>
      <c r="J235" s="20" t="str">
        <f t="shared" si="3"/>
        <v>-</v>
      </c>
      <c r="K235" s="40"/>
    </row>
    <row r="236" spans="2:11">
      <c r="B236" s="3"/>
      <c r="C236" s="35">
        <v>0</v>
      </c>
      <c r="D236" s="3"/>
      <c r="E236" s="4" t="s">
        <v>93</v>
      </c>
      <c r="F236" s="6">
        <v>305</v>
      </c>
      <c r="G236" t="s">
        <v>146</v>
      </c>
      <c r="I236" s="22" t="s">
        <v>93</v>
      </c>
      <c r="J236" s="20">
        <f t="shared" si="3"/>
        <v>305</v>
      </c>
      <c r="K236" s="40" t="s">
        <v>146</v>
      </c>
    </row>
    <row r="237" spans="2:11">
      <c r="B237" s="3"/>
      <c r="C237" s="35">
        <v>0</v>
      </c>
      <c r="D237" s="3"/>
      <c r="E237" s="4" t="s">
        <v>105</v>
      </c>
      <c r="F237" s="6"/>
      <c r="I237" s="22" t="s">
        <v>105</v>
      </c>
      <c r="J237" s="20" t="str">
        <f t="shared" si="3"/>
        <v>-</v>
      </c>
      <c r="K237" s="40"/>
    </row>
    <row r="238" spans="2:11">
      <c r="B238" s="3"/>
      <c r="C238" s="35">
        <v>0</v>
      </c>
      <c r="D238" s="3"/>
      <c r="E238" s="4" t="s">
        <v>106</v>
      </c>
      <c r="F238" s="6">
        <v>610</v>
      </c>
      <c r="G238" t="s">
        <v>147</v>
      </c>
      <c r="I238" s="22" t="s">
        <v>106</v>
      </c>
      <c r="J238" s="20">
        <f t="shared" si="3"/>
        <v>610</v>
      </c>
      <c r="K238" s="40" t="s">
        <v>147</v>
      </c>
    </row>
    <row r="239" spans="2:11">
      <c r="B239" s="3"/>
      <c r="C239" s="35">
        <v>0</v>
      </c>
      <c r="D239" s="3"/>
      <c r="E239" s="4" t="s">
        <v>121</v>
      </c>
      <c r="F239" s="6"/>
      <c r="I239" s="22" t="s">
        <v>121</v>
      </c>
      <c r="J239" s="20" t="str">
        <f t="shared" si="3"/>
        <v>-</v>
      </c>
      <c r="K239" s="40"/>
    </row>
    <row r="240" spans="2:11">
      <c r="B240" s="3"/>
      <c r="C240" s="35">
        <v>0</v>
      </c>
      <c r="D240" s="3"/>
      <c r="E240" s="4" t="s">
        <v>51</v>
      </c>
      <c r="F240" s="6"/>
      <c r="I240" s="22" t="s">
        <v>51</v>
      </c>
      <c r="J240" s="20" t="str">
        <f t="shared" si="3"/>
        <v>-</v>
      </c>
      <c r="K240" s="40"/>
    </row>
    <row r="241" spans="2:11">
      <c r="B241" s="3"/>
      <c r="C241" s="35">
        <v>0</v>
      </c>
      <c r="D241" s="3"/>
      <c r="E241" s="4" t="s">
        <v>52</v>
      </c>
      <c r="F241" s="6">
        <v>80</v>
      </c>
      <c r="G241" t="s">
        <v>147</v>
      </c>
      <c r="I241" s="22" t="s">
        <v>52</v>
      </c>
      <c r="J241" s="20">
        <f t="shared" si="3"/>
        <v>80</v>
      </c>
      <c r="K241" s="40" t="s">
        <v>147</v>
      </c>
    </row>
    <row r="242" spans="2:11">
      <c r="B242" s="3"/>
      <c r="C242" s="35">
        <v>0</v>
      </c>
      <c r="D242" s="3"/>
      <c r="E242" s="4" t="s">
        <v>122</v>
      </c>
      <c r="F242" s="6"/>
      <c r="I242" s="22" t="s">
        <v>122</v>
      </c>
      <c r="J242" s="20" t="str">
        <f t="shared" si="3"/>
        <v>-</v>
      </c>
      <c r="K242" s="40"/>
    </row>
    <row r="243" spans="2:11">
      <c r="B243" s="3"/>
      <c r="C243" s="35">
        <v>0</v>
      </c>
      <c r="D243" s="3"/>
      <c r="E243" s="4" t="s">
        <v>54</v>
      </c>
      <c r="F243" s="6"/>
      <c r="I243" s="22" t="s">
        <v>54</v>
      </c>
      <c r="J243" s="20" t="str">
        <f t="shared" si="3"/>
        <v>-</v>
      </c>
      <c r="K243" s="40"/>
    </row>
    <row r="244" spans="2:11">
      <c r="B244" s="3"/>
      <c r="C244" s="35">
        <v>0</v>
      </c>
      <c r="D244" s="3"/>
      <c r="E244" s="4" t="s">
        <v>10</v>
      </c>
      <c r="F244" s="6">
        <v>45</v>
      </c>
      <c r="G244" t="s">
        <v>146</v>
      </c>
      <c r="I244" s="22" t="s">
        <v>10</v>
      </c>
      <c r="J244" s="20">
        <f t="shared" si="3"/>
        <v>45</v>
      </c>
      <c r="K244" s="40" t="s">
        <v>146</v>
      </c>
    </row>
    <row r="245" spans="2:11">
      <c r="B245" s="3"/>
      <c r="C245" s="35">
        <v>0</v>
      </c>
      <c r="D245" s="3"/>
      <c r="E245" s="4" t="s">
        <v>55</v>
      </c>
      <c r="F245" s="6"/>
      <c r="I245" s="22" t="s">
        <v>55</v>
      </c>
      <c r="J245" s="20" t="str">
        <f t="shared" si="3"/>
        <v>-</v>
      </c>
      <c r="K245" s="40"/>
    </row>
    <row r="246" spans="2:11">
      <c r="B246" s="3"/>
      <c r="C246" s="35">
        <v>0</v>
      </c>
      <c r="D246" s="3"/>
      <c r="E246" s="4" t="s">
        <v>10</v>
      </c>
      <c r="F246" s="6">
        <v>80</v>
      </c>
      <c r="G246" t="s">
        <v>147</v>
      </c>
      <c r="I246" s="41" t="s">
        <v>10</v>
      </c>
      <c r="J246" s="20">
        <f t="shared" si="3"/>
        <v>80</v>
      </c>
      <c r="K246" s="42" t="s">
        <v>147</v>
      </c>
    </row>
    <row r="247" spans="2:11">
      <c r="B247" s="3"/>
      <c r="C247" s="35"/>
      <c r="E247" s="36"/>
      <c r="F247" s="37"/>
    </row>
    <row r="248" spans="2:11">
      <c r="B248" s="3"/>
      <c r="C248" s="35"/>
      <c r="E248" s="3"/>
      <c r="F248" s="35"/>
      <c r="G248" s="3"/>
    </row>
    <row r="249" spans="2:11">
      <c r="B249" s="3"/>
      <c r="C249" s="35"/>
      <c r="E249" s="3"/>
      <c r="F249" s="35"/>
      <c r="G249" s="3"/>
    </row>
    <row r="250" spans="2:11">
      <c r="B250" s="3"/>
      <c r="C250" s="35"/>
      <c r="E250" s="3"/>
      <c r="F250" s="35"/>
      <c r="G250" s="3"/>
    </row>
    <row r="251" spans="2:11">
      <c r="B251" s="3"/>
      <c r="C251" s="35"/>
      <c r="E251" s="3"/>
      <c r="F251" s="35"/>
      <c r="G251" s="3"/>
    </row>
    <row r="252" spans="2:11">
      <c r="B252" s="3"/>
      <c r="C252" s="35"/>
      <c r="E252" s="3"/>
      <c r="F252" s="35"/>
      <c r="G252" s="3"/>
    </row>
    <row r="253" spans="2:11">
      <c r="B253" s="3"/>
      <c r="C253" s="35"/>
    </row>
    <row r="254" spans="2:11">
      <c r="B254" s="3"/>
      <c r="C254" s="35"/>
    </row>
    <row r="255" spans="2:11">
      <c r="B255" s="3"/>
      <c r="C255" s="35"/>
    </row>
    <row r="256" spans="2:11">
      <c r="B256" s="3"/>
      <c r="C256" s="35"/>
    </row>
    <row r="257" spans="2:3">
      <c r="B257" s="3"/>
      <c r="C257" s="35"/>
    </row>
    <row r="258" spans="2:3">
      <c r="B258" s="3"/>
      <c r="C258" s="35"/>
    </row>
    <row r="259" spans="2:3">
      <c r="B259" s="3"/>
      <c r="C259" s="35"/>
    </row>
    <row r="260" spans="2:3">
      <c r="B260" s="3"/>
      <c r="C260" s="35"/>
    </row>
    <row r="261" spans="2:3">
      <c r="B261" s="3"/>
      <c r="C261" s="35"/>
    </row>
    <row r="262" spans="2:3">
      <c r="B262" s="3"/>
      <c r="C262" s="35"/>
    </row>
    <row r="263" spans="2:3">
      <c r="B263" s="3"/>
      <c r="C263" s="35"/>
    </row>
    <row r="264" spans="2:3">
      <c r="B264" s="3"/>
      <c r="C264" s="35"/>
    </row>
  </sheetData>
  <mergeCells count="1">
    <mergeCell ref="C4:C5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1</vt:i4>
      </vt:variant>
    </vt:vector>
  </HeadingPairs>
  <TitlesOfParts>
    <vt:vector size="4" baseType="lpstr">
      <vt:lpstr>Plan1</vt:lpstr>
      <vt:lpstr>Plan2</vt:lpstr>
      <vt:lpstr>Plan3</vt:lpstr>
      <vt:lpstr>Plan1!Area_de_impressao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2017-11-03T12:31:33Z</cp:lastPrinted>
  <dcterms:created xsi:type="dcterms:W3CDTF">2017-10-23T22:48:07Z</dcterms:created>
  <dcterms:modified xsi:type="dcterms:W3CDTF">2017-11-03T12:34:43Z</dcterms:modified>
</cp:coreProperties>
</file>